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930" yWindow="0" windowWidth="19200" windowHeight="6420" tabRatio="915" activeTab="0"/>
  </bookViews>
  <sheets>
    <sheet name="Overview" sheetId="1" r:id="rId1"/>
    <sheet name="Projekteinnahmen" sheetId="2" r:id="rId2"/>
    <sheet name="a) Personalkosten" sheetId="3" r:id="rId3"/>
    <sheet name="b) Sachkosten" sheetId="4" r:id="rId4"/>
    <sheet name="c) Unteraufträge" sheetId="5" r:id="rId5"/>
    <sheet name="Indirekte Kosten" sheetId="6" r:id="rId6"/>
    <sheet name="Kalkulation indirekte Kosten" sheetId="7" r:id="rId7"/>
  </sheets>
  <externalReferences>
    <externalReference r:id="rId10"/>
  </externalReferences>
  <definedNames>
    <definedName name="A_Ja_Nein_Liste">'[1]sysAuswahl'!$A$5:$A$6</definedName>
    <definedName name="A_Ja_Nein_Rev">'[1]sysAuswahl'!$F$5:$G$7</definedName>
    <definedName name="A_Ja_Nein_Wert">'[1]sysAuswahl'!$C$5:$D$7</definedName>
    <definedName name="A_MASSN_Liste">'[1]sysAuswahl'!$A$23:$A$31</definedName>
    <definedName name="A_MASSN_Rev">'[1]sysAuswahl'!$F$23:$G$32</definedName>
    <definedName name="A_MASSN_Wert">'[1]sysAuswahl'!$C$23:$D$32</definedName>
    <definedName name="A_ProjArt_Liste">'[1]sysAuswahl'!$A$14:$A$16</definedName>
    <definedName name="_xlnm.Print_Area" localSheetId="2">'a) Personalkosten'!$C$3:$H$80</definedName>
    <definedName name="_xlnm.Print_Area" localSheetId="3">'b) Sachkosten'!$C$3:$G$87</definedName>
    <definedName name="_xlnm.Print_Area" localSheetId="4">'c) Unteraufträge'!$C$3:$F$28</definedName>
    <definedName name="_xlnm.Print_Area" localSheetId="5">'Indirekte Kosten'!$C$3:$D$8</definedName>
    <definedName name="_xlnm.Print_Area" localSheetId="0">'Overview'!$C$3:$G$27</definedName>
    <definedName name="F_FondsBez">'[1]Eingabe_1_bis_4'!$F$15</definedName>
    <definedName name="F_Massnahme">'[1]Eingabe_1_bis_4'!$F$19</definedName>
    <definedName name="F_MONSYS_Aktenzeichen">'[1]Eingabe_1_bis_4'!$F$7</definedName>
    <definedName name="F_MONSYS_Eingangsdatum">'[1]Eingabe_1_bis_4'!$F$5</definedName>
    <definedName name="F_MONSYS_eingegangenBei">'[1]Eingabe_1_bis_4'!$F$4</definedName>
    <definedName name="F_MONSYS_FassungVom">'[1]Eingabe_1_bis_4'!$F$6</definedName>
    <definedName name="F_MONSYS_Projektcode">'[1]Eingabe_1_bis_4'!$F$9</definedName>
    <definedName name="F_MONSYS_Vertragsnummer">'[1]Eingabe_1_bis_4'!$F$8</definedName>
    <definedName name="F_PA1_Ansprech">'[1]Eingabe_5'!$F$20</definedName>
    <definedName name="F_PA1_Email">'[1]Eingabe_5'!$F$26</definedName>
    <definedName name="F_PA1_Fax">'[1]Eingabe_5'!$F$24</definedName>
    <definedName name="F_PA1_Telefon">'[1]Eingabe_5'!$F$22</definedName>
    <definedName name="F_PA2_Ansprech">'[1]Eingabe_5'!$F$44</definedName>
    <definedName name="F_PA2_Email">'[1]Eingabe_5'!$F$50</definedName>
    <definedName name="F_PA2_Fax">'[1]Eingabe_5'!$F$48</definedName>
    <definedName name="F_PA2_Telefon">'[1]Eingabe_5'!$F$46</definedName>
    <definedName name="F_PK_KACode_L00">'[1]Eingabe_6'!$F$48</definedName>
    <definedName name="F_PK_KACode_L01">'[1]Eingabe_6'!$F$52</definedName>
    <definedName name="F_PK_KACode_L02">'[1]Eingabe_6'!$F$56</definedName>
    <definedName name="F_PK_KACode_L03">'[1]Eingabe_6'!$F$60</definedName>
    <definedName name="F_PK_KACode_L04">'[1]Eingabe_6'!$F$64</definedName>
    <definedName name="F_PK_KACode_L05">'[1]Eingabe_6'!$F$68</definedName>
    <definedName name="F_PK_KACode_L06">'[1]Eingabe_6'!$F$72</definedName>
    <definedName name="F_PK_KACode_L07">'[1]Eingabe_6'!$F$76</definedName>
    <definedName name="F_PK_KACode_L08">'[1]Eingabe_6'!$F$80</definedName>
    <definedName name="F_PK_KACode_L09">'[1]Eingabe_6'!$F$84</definedName>
    <definedName name="F_PK_PK_Notiz_L00">'[1]Eingabe_6'!$F$50</definedName>
    <definedName name="F_PK_PK_Notiz_L01">'[1]Eingabe_6'!$F$54</definedName>
    <definedName name="F_PK_PK_Notiz_L02">'[1]Eingabe_6'!$F$58</definedName>
    <definedName name="F_PK_PK_Notiz_L03">'[1]Eingabe_6'!$F$62</definedName>
    <definedName name="F_PK_PK_Notiz_L04">'[1]Eingabe_6'!$F$66</definedName>
    <definedName name="F_PK_PK_Notiz_L05">'[1]Eingabe_6'!$F$70</definedName>
    <definedName name="F_PK_PK_Notiz_L06">'[1]Eingabe_6'!$F$74</definedName>
    <definedName name="F_PK_PK_Notiz_L07">'[1]Eingabe_6'!$F$78</definedName>
    <definedName name="F_PK_PK_Notiz_L08">'[1]Eingabe_6'!$F$82</definedName>
    <definedName name="F_PK_PK_Notiz_L09">'[1]Eingabe_6'!$F$86</definedName>
    <definedName name="F_PK_Z01">'[1]Eingabe_6'!$F$34</definedName>
    <definedName name="F_PK_Z02">'[1]Eingabe_6'!$F$36</definedName>
    <definedName name="F_PK_Z03">'[1]Eingabe_6'!$F$38</definedName>
    <definedName name="F_PK_Z04">'[1]Eingabe_6'!$F$40</definedName>
    <definedName name="F_PR_AZVFS">'[1]Eingabe_1_bis_4'!$F$25</definedName>
    <definedName name="F_PR_FEAnsprech">'[1]Eingabe_1_bis_4'!$F$71</definedName>
    <definedName name="F_PR_FEAnsprech_Email">'[1]Eingabe_1_bis_4'!$F$77</definedName>
    <definedName name="F_PR_FEAnsprech_Fax">'[1]Eingabe_1_bis_4'!$F$75</definedName>
    <definedName name="F_PR_FEAnsprech_Telefon">'[1]Eingabe_1_bis_4'!$F$73</definedName>
    <definedName name="F_PR_FEBLZ">'[1]Eingabe_1_bis_4'!$F$87</definedName>
    <definedName name="F_PR_FEKontonr">'[1]Eingabe_1_bis_4'!$F$85</definedName>
    <definedName name="F_PR_FeMWST">'[1]Eingabe_1_bis_4'!$F$61</definedName>
    <definedName name="F_PR_FEZeichBerecht">'[1]Eingabe_1_bis_4'!$F$57</definedName>
    <definedName name="F_PR_Grenzland">'[1]Eingabe_1_bis_4'!$F$67</definedName>
    <definedName name="F_PR_Link">'[1]Eingabe_1_bis_4'!$F$81</definedName>
    <definedName name="F_PR_Projdf_anf">'[1]Eingabe_6'!$F$7</definedName>
    <definedName name="F_PR_Projdf_end">'[1]Eingabe_6'!$F$9</definedName>
    <definedName name="F_PR_Projektbeschreibung1">'[1]Eingabe_6'!$F$27</definedName>
    <definedName name="F_PR_Projektbeschreibung2">'[1]Eingabe_6'!$F$28</definedName>
    <definedName name="F_PR_Projinfo">'[1]Eingabe_6'!$F$25</definedName>
    <definedName name="F_PR_Projtitel">'[1]Eingabe_1_bis_4'!$F$23</definedName>
    <definedName name="F_PR_Standort">'[1]Eingabe_6'!$F$44</definedName>
    <definedName name="F_PR_Ziele">'[1]Eingabe_6'!$F$30</definedName>
    <definedName name="Maßnahmenbereich" localSheetId="3">#REF!</definedName>
    <definedName name="Maßnahmenbereich" localSheetId="4">#REF!</definedName>
    <definedName name="Maßnahmenbereich" localSheetId="0">#REF!</definedName>
    <definedName name="Maßnahmenbereich">#REF!</definedName>
    <definedName name="Version_Dok">'[1]Version'!$B$1</definedName>
  </definedNames>
  <calcPr fullCalcOnLoad="1"/>
</workbook>
</file>

<file path=xl/sharedStrings.xml><?xml version="1.0" encoding="utf-8"?>
<sst xmlns="http://schemas.openxmlformats.org/spreadsheetml/2006/main" count="116" uniqueCount="81">
  <si>
    <t>Betrag</t>
  </si>
  <si>
    <t>Projektdauer (in Monaten)</t>
  </si>
  <si>
    <t>Laufzeit Beginn</t>
  </si>
  <si>
    <t>Laufzeit Ende</t>
  </si>
  <si>
    <t>Funktion im Projekt</t>
  </si>
  <si>
    <t>Gehaltsschema (Kollektivvertrag/Einstufung)</t>
  </si>
  <si>
    <t>Wochen-stunden  gesamt</t>
  </si>
  <si>
    <t>Wochen-stunden im Projekt</t>
  </si>
  <si>
    <t>Bezeichnung der Räumlichkeiten</t>
  </si>
  <si>
    <t>Leistungen, die an Dritte vergeben werden</t>
  </si>
  <si>
    <t>voraussichtliche Kosten</t>
  </si>
  <si>
    <t>SUMME</t>
  </si>
  <si>
    <t>SUMME Angestellte</t>
  </si>
  <si>
    <t>GESAMTSUMME</t>
  </si>
  <si>
    <t>Begründung der Projektrelevanz</t>
  </si>
  <si>
    <t>Art der Kosten (Miete, BK, AfA)</t>
  </si>
  <si>
    <r>
      <t xml:space="preserve">Unternehmen/Person,
</t>
    </r>
    <r>
      <rPr>
        <sz val="10"/>
        <rFont val="Arial"/>
        <family val="2"/>
      </rPr>
      <t>an das/die die Leistung vergeben wird</t>
    </r>
  </si>
  <si>
    <t>Bezeichnung der vergebenen Leistung</t>
  </si>
  <si>
    <t>Projekteinnahmen</t>
  </si>
  <si>
    <t>Projektausgaben</t>
  </si>
  <si>
    <t>a) Personalkosten</t>
  </si>
  <si>
    <t>b) Sachkosten</t>
  </si>
  <si>
    <t>c) Unteraufträge</t>
  </si>
  <si>
    <t>Direkte Kosten</t>
  </si>
  <si>
    <t>Indirekte Kosten</t>
  </si>
  <si>
    <t>AUSGABEN GESAMT</t>
  </si>
  <si>
    <t>Name des Projektträgers</t>
  </si>
  <si>
    <t>Beschäftigt im Projekt in Monaten</t>
  </si>
  <si>
    <t>Kostenart</t>
  </si>
  <si>
    <t>Anteil an Gesamtkosten</t>
  </si>
  <si>
    <t>Anteil an Personalkosten:</t>
  </si>
  <si>
    <t>Anteil an Gesamteinnahmen</t>
  </si>
  <si>
    <t>Bezeichnung der Anschaffung</t>
  </si>
  <si>
    <t>Angaben zum Projekt</t>
  </si>
  <si>
    <t>Indirekte Kosten gesamt</t>
  </si>
  <si>
    <t>voraussichtliche Kosten laut Kalkulation</t>
  </si>
  <si>
    <r>
      <rPr>
        <b/>
        <u val="single"/>
        <sz val="11"/>
        <rFont val="Arial"/>
        <family val="2"/>
      </rPr>
      <t>Ausfüllhilfe:</t>
    </r>
    <r>
      <rPr>
        <sz val="10"/>
        <rFont val="Arial"/>
        <family val="2"/>
      </rPr>
      <t xml:space="preserve">
Hierunter fallen Ausgaben, welche nicht als spezifische, unmittelbar mit der Projektdurchführung zusammenhängende Kosten identifiziert werden können.
</t>
    </r>
    <r>
      <rPr>
        <b/>
        <sz val="10"/>
        <rFont val="ARIAL"/>
        <family val="2"/>
      </rPr>
      <t>Es sind die voraussichtlichen Kosten auf Basis der Kostenkalkulation gemäß Tabellenblatt "Kalkulation indirekte Kosten" einzutragen.</t>
    </r>
  </si>
  <si>
    <t>a.1) Angestellte</t>
  </si>
  <si>
    <r>
      <rPr>
        <b/>
        <u val="single"/>
        <sz val="14"/>
        <rFont val="Arial"/>
        <family val="2"/>
      </rPr>
      <t xml:space="preserve">Kalkulation INDIREKTE KOSTEN </t>
    </r>
    <r>
      <rPr>
        <sz val="10"/>
        <rFont val="Arial"/>
        <family val="2"/>
      </rPr>
      <t xml:space="preserve">
Hier ist die voraussichtliche Höhe der indirekten Kosten zu kalkulieren. Die Art der Berechnung steht dem Antragsteller frei.
Beispielsweise können die erwarteten indirekten Kosten aufgelistet werden oder etwa eine Kalkulation auf Basis der Erfahrung vergangener Jahre vorgenommen werden.
Bei der Berechnung ist jedenfalls zu bedenken, dass die budgetierten Kosten projektbezogen sein müssen.
Die Berechnung muss jedenfalls nachvollziehbar sein.
Das Berechnungsergebnis ist im Tabellenblatt "Indirekte Kosten" als Summe einzutragen.</t>
    </r>
  </si>
  <si>
    <t>Pojektnummer</t>
  </si>
  <si>
    <t>voraussichtliche Gehaltskosten für das Projekt</t>
  </si>
  <si>
    <t>Gehaltskosten für das Projekt</t>
  </si>
  <si>
    <t>a.2) Freie Dienstnehmer/innen</t>
  </si>
  <si>
    <t>SUMME FD</t>
  </si>
  <si>
    <r>
      <rPr>
        <b/>
        <u val="single"/>
        <sz val="11"/>
        <rFont val="Arial"/>
        <family val="2"/>
      </rPr>
      <t>Ausfüllhilfe:</t>
    </r>
    <r>
      <rPr>
        <sz val="10"/>
        <rFont val="Arial"/>
        <family val="0"/>
      </rPr>
      <t xml:space="preserve">
Zu budgetieren sind hier Kosten für die Erbringung von Dienstleistungen im Zusammenhang mit Aufgaben, die für die Umsetzung des Projekts notwendig sind und die der Fördernehmer selbst nicht ausführen kann.</t>
    </r>
  </si>
  <si>
    <t>Projektrelevante m²</t>
  </si>
  <si>
    <t>Honorar pro Stunde (Brutto, inklusive Dienstgeberabgaben)</t>
  </si>
  <si>
    <t>Projekttitel</t>
  </si>
  <si>
    <t>b.1) Immobilienkosten</t>
  </si>
  <si>
    <t>b.2) Reisekosten</t>
  </si>
  <si>
    <t>b.3) Zielgruppenspezifische Ausgaben</t>
  </si>
  <si>
    <r>
      <rPr>
        <b/>
        <u val="single"/>
        <sz val="11"/>
        <rFont val="Arial"/>
        <family val="2"/>
      </rPr>
      <t>Ausfüllhilfe:</t>
    </r>
    <r>
      <rPr>
        <sz val="10"/>
        <rFont val="Arial"/>
        <family val="2"/>
      </rPr>
      <t xml:space="preserve">
Zu Personalkosten zählen Personalkosten (Dienstgeberkosten) für Angestellte oder freie Dienstnehmer/innen des Projektträgers und gegebenenfalls des/der Projektpartner/s, die eine unmittelbare Rolle im Projekt innehaben.
Es ist darauf zu achten, dass die Angaben zu den Funktionen in der Projektbeschreibung mit den hier angeführten Angaben übereinstimmen.
Je Funktion und Person ist eine eigene Zeile zu befüllen:
    --&gt; wenn eine Person mehrere Funktionen ausübt, sind mehrere Zeilen auszufüllen
    --&gt; wenn mehrere Personen eine Funktion ausüben, sind ebenfalls mehrere Zeilen auszufüllen
Unter "Wochenstunden gesamt" sind die Soll-Stunden pro Woche einzutragen, unter "Wochenstunden im Projekt", die Soll-Stunden, die pro Woche für das Projekt geplant sind (z.B.: bei einer Vollzeitkraft mit 40 Wochenstunden, die zu 50% im Projekt beschäftigt ist: 40 Wochenstunden gesamt, 20 Wochenstunden im Projekt).
Unter "Honorar pro Stunde" bei freien Dienstnehmer/innen sind die Brutto-Honorarsätze inklusive etwaige Dienstgeberabgaben anzugeben. </t>
    </r>
  </si>
  <si>
    <t>SUMME Reisekosten</t>
  </si>
  <si>
    <t>SUMME Immobilienkosten</t>
  </si>
  <si>
    <t>SUMME Zielgruppenspezifische Ausgaben</t>
  </si>
  <si>
    <t>SUMME Sonstige projektspezifische Ausgaben</t>
  </si>
  <si>
    <t>b.4) Sonstige projektspezifische Ausgaben</t>
  </si>
  <si>
    <t>Reisende/r</t>
  </si>
  <si>
    <r>
      <t xml:space="preserve">Art der Reisekosten
</t>
    </r>
    <r>
      <rPr>
        <sz val="8"/>
        <rFont val="Arial"/>
        <family val="2"/>
      </rPr>
      <t>(Fahrtkosten, Verpflegung, Übernachtung)</t>
    </r>
  </si>
  <si>
    <t>Bezeichnung der Anschaffung/ der Leistung</t>
  </si>
  <si>
    <t>Anschaffungs-kosten</t>
  </si>
  <si>
    <t>Abschreibungs-dauer in Jahren</t>
  </si>
  <si>
    <t>beantragter Betrag</t>
  </si>
  <si>
    <t>BMEIA</t>
  </si>
  <si>
    <t>SUMME Eigenmittel</t>
  </si>
  <si>
    <t>SUMME Beitrag anderer Organisationen</t>
  </si>
  <si>
    <t>voraussichtlicher Betrag</t>
  </si>
  <si>
    <t>SUMME Sonstige Einnahmen, Projekterlöse</t>
  </si>
  <si>
    <t>Bitte auswählen!</t>
  </si>
  <si>
    <t>BM.I</t>
  </si>
  <si>
    <t>SUMME ÖIF</t>
  </si>
  <si>
    <t>a) Beitrag ÖIF</t>
  </si>
  <si>
    <t>b) Beitrag des Projektträgers und des/der Projektpartner/s (Eigenmittel)</t>
  </si>
  <si>
    <t>c) Beitrag anderer Organisationen (inkl. anderer öffentlicher Förderstellen)</t>
  </si>
  <si>
    <t>d) Sonstige Einnahmen des Projekts, Projekterlöse</t>
  </si>
  <si>
    <t>EINNAHMEN GESAMT</t>
  </si>
  <si>
    <t>c) Beitrag anderer Organisationen</t>
  </si>
  <si>
    <r>
      <rPr>
        <b/>
        <u val="single"/>
        <sz val="11"/>
        <rFont val="Arial"/>
        <family val="2"/>
      </rPr>
      <t>Ausfüllhilfe:</t>
    </r>
    <r>
      <rPr>
        <sz val="10"/>
        <rFont val="Arial"/>
        <family val="2"/>
      </rPr>
      <t xml:space="preserve">
Füllen Sie den Teil "Angaben zum Projekt" aus. Die Beträge und Prozente unter "Projektausgaben" und "Projekteinnahmen" befüllen sich automatisch durch Eingabe in den folgenden Tabellenblättern. Beachten Sie, dass am Ende Ausgaben und Einnahmen gleich hoch sein müssen und Sie diesbezügliche Korrekturen nur in den jeweiligen Tabellenblättern vornehmen können.
Tragen Sie zuerst die geplanten Projektausgaben – entsprechend ihrer Zuordnung – in die jeweiligen Tabellenblätter a) Personalkosten, b) Sachkosten und c) Unteraufträge ein (Eine kurze Erläuterung hierzu finden Sie am unteren Ende des jeweiligen Tabellenblatts. Eine detaillierte Darstellung diesbezüglich finden Sie in der Förderrichtlinie zu Maßnahmen gegen weibliche Genitalverstümmelung (FGM).
Nehmen Sie am Dokument keine Formatierungen vor.
Der Finanzplan ist zum Teil gesperrt, um Formatierungen und Formeln zu schützen.</t>
    </r>
  </si>
  <si>
    <r>
      <rPr>
        <b/>
        <u val="single"/>
        <sz val="11"/>
        <rFont val="Arial"/>
        <family val="2"/>
      </rPr>
      <t xml:space="preserve">INFORMATION:
</t>
    </r>
    <r>
      <rPr>
        <sz val="10"/>
        <rFont val="Arial"/>
        <family val="2"/>
      </rPr>
      <t xml:space="preserve">
Die kalkulierten indirekten Kosten werden in Relation zu den veranschlagten direkten Personalkosten gesetzt. Der maximale Anteil der indirekten Kosten an den direkten Personalkosten liegt bei 15%. Der finale Prozentsatz ist im Overview ersichtlich und wird als Vertragsbestandteil in weiterer Folge für die Berechnung der Höhe der indirekten Kosten herangezogen. Ein belegsmäßiger Nachweis im Rahmen der Projektabrechnung ist nicht erforderlich.</t>
    </r>
  </si>
  <si>
    <r>
      <rPr>
        <b/>
        <u val="single"/>
        <sz val="10"/>
        <rFont val="Arial"/>
        <family val="2"/>
      </rPr>
      <t>Zu den indirekten Kosten zählen z.B.:</t>
    </r>
    <r>
      <rPr>
        <sz val="10"/>
        <rFont val="Arial"/>
        <family val="2"/>
      </rPr>
      <t xml:space="preserve">
Indirekte Personalkosten
Indirekte Immobilien (für indirektes Projektpersonal)
Energiekosten (für direkte und indirekte Immobilien)</t>
    </r>
    <r>
      <rPr>
        <sz val="10"/>
        <rFont val="Arial"/>
        <family val="2"/>
      </rPr>
      <t xml:space="preserve">
Sämtliche Kosten für Infrastruktur (inklusive laufender Kosten)
Reinigungskosten
Instandhaltung (für direkte und indirekte Räumlichkeiten)
Sämtliche Aufwendungen für Büromaterial
Telekommunikationskosten
Versicherungsaufwand</t>
    </r>
  </si>
  <si>
    <r>
      <rPr>
        <b/>
        <sz val="16"/>
        <rFont val="Arial"/>
        <family val="2"/>
      </rPr>
      <t>Finanzplan Overview</t>
    </r>
    <r>
      <rPr>
        <sz val="10"/>
        <rFont val="Arial"/>
        <family val="2"/>
      </rPr>
      <t xml:space="preserve">
Maßnahmen gegen weibliche Genitalverstümmelung (FGM) sowie gegen Gewalt an Frauen im Kontext von Integration</t>
    </r>
  </si>
</sst>
</file>

<file path=xl/styles.xml><?xml version="1.0" encoding="utf-8"?>
<styleSheet xmlns="http://schemas.openxmlformats.org/spreadsheetml/2006/main">
  <numFmts count="3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Ja&quot;;&quot;Ja&quot;;&quot;Nein&quot;"/>
    <numFmt numFmtId="173" formatCode="&quot;Wahr&quot;;&quot;Wahr&quot;;&quot;Falsch&quot;"/>
    <numFmt numFmtId="174" formatCode="&quot;Ein&quot;;&quot;Ein&quot;;&quot;Aus&quot;"/>
    <numFmt numFmtId="175" formatCode="[$€-2]\ #,##0.00_);[Red]\([$€-2]\ #,##0.00\)"/>
    <numFmt numFmtId="176" formatCode="[$-C07]dddd\,\ dd\.\ mmmm\ yyyy"/>
    <numFmt numFmtId="177" formatCode="\+\ 0.00%;\-\ 0.00%"/>
    <numFmt numFmtId="178" formatCode="0.000000000"/>
    <numFmt numFmtId="179" formatCode="0.00000000"/>
    <numFmt numFmtId="180" formatCode="0.0000000"/>
    <numFmt numFmtId="181" formatCode="0.000000"/>
    <numFmt numFmtId="182" formatCode="0.00000"/>
    <numFmt numFmtId="183" formatCode="0.0000"/>
    <numFmt numFmtId="184" formatCode="0.000"/>
    <numFmt numFmtId="185" formatCode="0.0"/>
    <numFmt numFmtId="186" formatCode="#,##0.000"/>
    <numFmt numFmtId="187" formatCode="#,##0.0"/>
    <numFmt numFmtId="188" formatCode="B2dd/mmm"/>
    <numFmt numFmtId="189" formatCode="B2mmm/yy"/>
    <numFmt numFmtId="190" formatCode="0.0%"/>
  </numFmts>
  <fonts count="57">
    <font>
      <sz val="10"/>
      <name val="Arial"/>
      <family val="0"/>
    </font>
    <font>
      <sz val="10"/>
      <color indexed="8"/>
      <name val="Arial"/>
      <family val="2"/>
    </font>
    <font>
      <b/>
      <sz val="10"/>
      <name val="ARIAL"/>
      <family val="2"/>
    </font>
    <font>
      <b/>
      <sz val="14"/>
      <name val="Arial"/>
      <family val="2"/>
    </font>
    <font>
      <sz val="11"/>
      <color indexed="8"/>
      <name val="Calibri"/>
      <family val="2"/>
    </font>
    <font>
      <sz val="11"/>
      <color indexed="9"/>
      <name val="Calibri"/>
      <family val="2"/>
    </font>
    <font>
      <sz val="8"/>
      <name val="Arial"/>
      <family val="2"/>
    </font>
    <font>
      <b/>
      <sz val="11"/>
      <name val="Arial"/>
      <family val="2"/>
    </font>
    <font>
      <b/>
      <sz val="12"/>
      <name val="Arial"/>
      <family val="2"/>
    </font>
    <font>
      <b/>
      <sz val="16"/>
      <name val="Arial"/>
      <family val="2"/>
    </font>
    <font>
      <b/>
      <u val="single"/>
      <sz val="11"/>
      <name val="Arial"/>
      <family val="2"/>
    </font>
    <font>
      <b/>
      <u val="single"/>
      <sz val="14"/>
      <name val="Arial"/>
      <family val="2"/>
    </font>
    <font>
      <b/>
      <u val="single"/>
      <sz val="10"/>
      <name val="Arial"/>
      <family val="2"/>
    </font>
    <font>
      <b/>
      <sz val="22"/>
      <name val="Arial"/>
      <family val="2"/>
    </font>
    <font>
      <sz val="11"/>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49"/>
      <name val="Arial"/>
      <family val="2"/>
    </font>
    <font>
      <sz val="10"/>
      <color indexed="60"/>
      <name val="Arial"/>
      <family val="2"/>
    </font>
    <font>
      <sz val="10"/>
      <color indexed="20"/>
      <name val="Arial"/>
      <family val="2"/>
    </font>
    <font>
      <b/>
      <sz val="18"/>
      <color indexed="60"/>
      <name val="Cambria"/>
      <family val="2"/>
    </font>
    <font>
      <b/>
      <sz val="15"/>
      <color indexed="60"/>
      <name val="Arial"/>
      <family val="2"/>
    </font>
    <font>
      <b/>
      <sz val="13"/>
      <color indexed="60"/>
      <name val="Arial"/>
      <family val="2"/>
    </font>
    <font>
      <b/>
      <sz val="11"/>
      <color indexed="60"/>
      <name val="Arial"/>
      <family val="2"/>
    </font>
    <font>
      <sz val="10"/>
      <color indexed="52"/>
      <name val="Arial"/>
      <family val="2"/>
    </font>
    <font>
      <sz val="10"/>
      <color indexed="10"/>
      <name val="Arial"/>
      <family val="2"/>
    </font>
    <font>
      <b/>
      <sz val="10"/>
      <color indexed="9"/>
      <name val="Arial"/>
      <family val="2"/>
    </font>
    <font>
      <sz val="10"/>
      <color indexed="22"/>
      <name val="Arial"/>
      <family val="2"/>
    </font>
    <font>
      <sz val="9"/>
      <color indexed="16"/>
      <name val="Arial"/>
      <family val="2"/>
    </font>
    <font>
      <b/>
      <sz val="10"/>
      <color indexed="10"/>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10"/>
      <color theme="0" tint="-0.1499900072813034"/>
      <name val="Arial"/>
      <family val="2"/>
    </font>
    <font>
      <sz val="10"/>
      <color rgb="FFDDDDDD"/>
      <name val="Arial"/>
      <family val="2"/>
    </font>
    <font>
      <sz val="9"/>
      <color theme="8" tint="-0.4999699890613556"/>
      <name val="Arial"/>
      <family val="2"/>
    </font>
    <font>
      <b/>
      <sz val="10"/>
      <color rgb="FFFF0000"/>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DDDDDD"/>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style="medium"/>
      <top style="medium"/>
      <bottom style="thin"/>
    </border>
    <border>
      <left>
        <color indexed="63"/>
      </left>
      <right>
        <color indexed="63"/>
      </right>
      <top style="thin"/>
      <bottom style="thin"/>
    </border>
    <border>
      <left style="thin"/>
      <right>
        <color indexed="63"/>
      </right>
      <top style="thin"/>
      <bottom style="thin"/>
    </border>
    <border>
      <left style="medium"/>
      <right>
        <color indexed="63"/>
      </right>
      <top style="medium"/>
      <bottom style="thin"/>
    </border>
    <border>
      <left>
        <color indexed="63"/>
      </left>
      <right style="thin"/>
      <top style="medium"/>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11"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5" fillId="3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38" borderId="0" applyNumberFormat="0" applyBorder="0" applyAlignment="0" applyProtection="0"/>
    <xf numFmtId="0" fontId="36" fillId="39" borderId="0" applyNumberFormat="0" applyBorder="0" applyAlignment="0" applyProtection="0"/>
    <xf numFmtId="0" fontId="37" fillId="40" borderId="1" applyNumberFormat="0" applyAlignment="0" applyProtection="0"/>
    <xf numFmtId="0" fontId="38" fillId="40" borderId="2" applyNumberFormat="0" applyAlignment="0" applyProtection="0"/>
    <xf numFmtId="41" fontId="0" fillId="0" borderId="0" applyFont="0" applyFill="0" applyBorder="0" applyAlignment="0" applyProtection="0"/>
    <xf numFmtId="0" fontId="39" fillId="41"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44" fontId="0" fillId="0" borderId="0" applyFont="0" applyFill="0" applyBorder="0" applyAlignment="0" applyProtection="0"/>
    <xf numFmtId="0" fontId="42" fillId="42" borderId="0" applyNumberFormat="0" applyBorder="0" applyAlignment="0" applyProtection="0"/>
    <xf numFmtId="43" fontId="0" fillId="0" borderId="0" applyFont="0" applyFill="0" applyBorder="0" applyAlignment="0" applyProtection="0"/>
    <xf numFmtId="0" fontId="43" fillId="0" borderId="0" applyNumberFormat="0" applyFill="0" applyBorder="0" applyAlignment="0" applyProtection="0"/>
    <xf numFmtId="0" fontId="44" fillId="43" borderId="0" applyNumberFormat="0" applyBorder="0" applyAlignment="0" applyProtection="0"/>
    <xf numFmtId="0" fontId="0" fillId="44" borderId="4" applyNumberFormat="0" applyFont="0" applyAlignment="0" applyProtection="0"/>
    <xf numFmtId="9" fontId="0" fillId="0" borderId="0" applyFont="0" applyFill="0" applyBorder="0" applyAlignment="0" applyProtection="0"/>
    <xf numFmtId="0" fontId="45" fillId="45" borderId="0" applyNumberFormat="0" applyBorder="0" applyAlignment="0" applyProtection="0"/>
    <xf numFmtId="0" fontId="0" fillId="0" borderId="0">
      <alignment/>
      <protection/>
    </xf>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46" borderId="9" applyNumberFormat="0" applyAlignment="0" applyProtection="0"/>
  </cellStyleXfs>
  <cellXfs count="134">
    <xf numFmtId="0" fontId="0" fillId="0" borderId="0" xfId="0" applyAlignment="1">
      <alignment/>
    </xf>
    <xf numFmtId="49" fontId="0" fillId="0" borderId="10" xfId="0" applyNumberFormat="1" applyFont="1" applyFill="1" applyBorder="1" applyAlignment="1" applyProtection="1">
      <alignment horizontal="left" vertical="center" wrapText="1"/>
      <protection/>
    </xf>
    <xf numFmtId="0" fontId="2" fillId="2" borderId="10" xfId="0" applyFont="1" applyFill="1" applyBorder="1" applyAlignment="1" applyProtection="1">
      <alignment vertical="center" wrapText="1"/>
      <protection/>
    </xf>
    <xf numFmtId="0" fontId="2" fillId="2" borderId="10" xfId="0" applyFont="1" applyFill="1" applyBorder="1" applyAlignment="1" applyProtection="1">
      <alignment horizontal="right" vertical="center" wrapText="1"/>
      <protection/>
    </xf>
    <xf numFmtId="0" fontId="0" fillId="47" borderId="0" xfId="0" applyFill="1" applyAlignment="1" applyProtection="1">
      <alignment vertical="center" wrapText="1"/>
      <protection/>
    </xf>
    <xf numFmtId="0" fontId="0" fillId="0" borderId="11" xfId="0" applyFill="1" applyBorder="1" applyAlignment="1" applyProtection="1">
      <alignment vertical="center" wrapText="1"/>
      <protection/>
    </xf>
    <xf numFmtId="0" fontId="0" fillId="0" borderId="12" xfId="0" applyFill="1" applyBorder="1" applyAlignment="1" applyProtection="1">
      <alignment vertical="center" wrapText="1"/>
      <protection/>
    </xf>
    <xf numFmtId="0" fontId="0" fillId="0" borderId="13" xfId="0" applyFill="1" applyBorder="1" applyAlignment="1" applyProtection="1">
      <alignment vertical="center" wrapText="1"/>
      <protection/>
    </xf>
    <xf numFmtId="0" fontId="0" fillId="0" borderId="14" xfId="0" applyFill="1" applyBorder="1" applyAlignment="1" applyProtection="1">
      <alignment vertical="center" wrapText="1"/>
      <protection/>
    </xf>
    <xf numFmtId="0" fontId="0" fillId="0" borderId="15" xfId="0" applyFill="1" applyBorder="1" applyAlignment="1" applyProtection="1">
      <alignment vertical="center" wrapText="1"/>
      <protection/>
    </xf>
    <xf numFmtId="0" fontId="9" fillId="0" borderId="0" xfId="0" applyFont="1" applyFill="1" applyBorder="1" applyAlignment="1" applyProtection="1">
      <alignment vertical="center" wrapText="1"/>
      <protection/>
    </xf>
    <xf numFmtId="0" fontId="0" fillId="0" borderId="0" xfId="0" applyFill="1" applyBorder="1" applyAlignment="1" applyProtection="1">
      <alignment vertical="center" wrapText="1"/>
      <protection/>
    </xf>
    <xf numFmtId="0" fontId="14" fillId="47" borderId="0" xfId="0" applyFont="1" applyFill="1" applyAlignment="1" applyProtection="1">
      <alignment vertical="center" wrapText="1"/>
      <protection/>
    </xf>
    <xf numFmtId="0" fontId="14" fillId="0" borderId="11" xfId="0" applyFont="1" applyFill="1" applyBorder="1" applyAlignment="1" applyProtection="1">
      <alignment vertical="center" wrapText="1"/>
      <protection/>
    </xf>
    <xf numFmtId="0" fontId="14" fillId="0" borderId="12" xfId="0" applyFont="1" applyFill="1" applyBorder="1" applyAlignment="1" applyProtection="1">
      <alignment vertical="center" wrapText="1"/>
      <protection/>
    </xf>
    <xf numFmtId="49" fontId="0" fillId="0" borderId="0" xfId="0" applyNumberFormat="1" applyFill="1" applyBorder="1" applyAlignment="1" applyProtection="1">
      <alignment horizontal="left" vertical="center" wrapText="1"/>
      <protection/>
    </xf>
    <xf numFmtId="185" fontId="0" fillId="0" borderId="0" xfId="0" applyNumberFormat="1" applyFill="1" applyBorder="1" applyAlignment="1" applyProtection="1">
      <alignment horizontal="right" vertical="center" wrapText="1"/>
      <protection/>
    </xf>
    <xf numFmtId="0" fontId="0" fillId="0" borderId="0" xfId="0" applyFill="1" applyAlignment="1" applyProtection="1">
      <alignment vertical="center" wrapText="1"/>
      <protection/>
    </xf>
    <xf numFmtId="49" fontId="0" fillId="0" borderId="14" xfId="0" applyNumberFormat="1" applyFill="1" applyBorder="1" applyAlignment="1" applyProtection="1">
      <alignment horizontal="left" vertical="center" wrapText="1"/>
      <protection/>
    </xf>
    <xf numFmtId="44" fontId="0" fillId="0" borderId="14" xfId="78" applyFont="1" applyFill="1" applyBorder="1" applyAlignment="1" applyProtection="1">
      <alignment vertical="center" wrapText="1"/>
      <protection/>
    </xf>
    <xf numFmtId="0" fontId="0" fillId="0" borderId="16" xfId="0" applyFill="1" applyBorder="1" applyAlignment="1" applyProtection="1">
      <alignment vertical="center" wrapText="1"/>
      <protection/>
    </xf>
    <xf numFmtId="0" fontId="0" fillId="0" borderId="17" xfId="0" applyFill="1" applyBorder="1" applyAlignment="1" applyProtection="1">
      <alignment vertical="center" wrapText="1"/>
      <protection/>
    </xf>
    <xf numFmtId="0" fontId="0" fillId="0" borderId="18" xfId="0" applyFill="1" applyBorder="1" applyAlignment="1" applyProtection="1">
      <alignment vertical="center" wrapText="1"/>
      <protection/>
    </xf>
    <xf numFmtId="0" fontId="53" fillId="47" borderId="0" xfId="0" applyFont="1" applyFill="1" applyAlignment="1" applyProtection="1">
      <alignment vertical="center" wrapText="1"/>
      <protection/>
    </xf>
    <xf numFmtId="0" fontId="54" fillId="47" borderId="0" xfId="0" applyFont="1" applyFill="1" applyAlignment="1" applyProtection="1">
      <alignment vertical="center" wrapText="1"/>
      <protection/>
    </xf>
    <xf numFmtId="0" fontId="0" fillId="47" borderId="0" xfId="0" applyFont="1" applyFill="1" applyAlignment="1" applyProtection="1">
      <alignment vertical="center" wrapText="1"/>
      <protection/>
    </xf>
    <xf numFmtId="0" fontId="7" fillId="24" borderId="10" xfId="0" applyFont="1" applyFill="1" applyBorder="1" applyAlignment="1" applyProtection="1">
      <alignment horizontal="right" vertical="center" wrapText="1"/>
      <protection/>
    </xf>
    <xf numFmtId="0" fontId="7" fillId="24" borderId="19" xfId="0" applyFont="1" applyFill="1" applyBorder="1" applyAlignment="1" applyProtection="1">
      <alignment horizontal="right" vertical="center" wrapText="1"/>
      <protection/>
    </xf>
    <xf numFmtId="49" fontId="8" fillId="2" borderId="10" xfId="0" applyNumberFormat="1" applyFont="1" applyFill="1" applyBorder="1" applyAlignment="1" applyProtection="1">
      <alignment horizontal="left" vertical="center" wrapText="1"/>
      <protection/>
    </xf>
    <xf numFmtId="44" fontId="8" fillId="2" borderId="10" xfId="78" applyFont="1" applyFill="1" applyBorder="1" applyAlignment="1" applyProtection="1">
      <alignment vertical="center" wrapText="1"/>
      <protection/>
    </xf>
    <xf numFmtId="0" fontId="7" fillId="34" borderId="10" xfId="0" applyFont="1" applyFill="1" applyBorder="1" applyAlignment="1" applyProtection="1">
      <alignment horizontal="right" vertical="center" wrapText="1"/>
      <protection/>
    </xf>
    <xf numFmtId="0" fontId="7" fillId="24" borderId="20" xfId="0" applyFont="1" applyFill="1" applyBorder="1" applyAlignment="1" applyProtection="1">
      <alignment horizontal="right" vertical="center" wrapText="1"/>
      <protection/>
    </xf>
    <xf numFmtId="49" fontId="3" fillId="2" borderId="10" xfId="0" applyNumberFormat="1" applyFont="1" applyFill="1" applyBorder="1" applyAlignment="1" applyProtection="1">
      <alignment horizontal="left" vertical="center" wrapText="1"/>
      <protection/>
    </xf>
    <xf numFmtId="44" fontId="3" fillId="2" borderId="10" xfId="78" applyFont="1" applyFill="1" applyBorder="1" applyAlignment="1" applyProtection="1">
      <alignment vertical="center" wrapText="1"/>
      <protection/>
    </xf>
    <xf numFmtId="44" fontId="0" fillId="2" borderId="10" xfId="0" applyNumberFormat="1" applyFill="1" applyBorder="1" applyAlignment="1" applyProtection="1">
      <alignment vertical="center" wrapText="1"/>
      <protection/>
    </xf>
    <xf numFmtId="10" fontId="0" fillId="2" borderId="10" xfId="69" applyNumberFormat="1" applyFont="1" applyFill="1" applyBorder="1" applyAlignment="1" applyProtection="1">
      <alignment vertical="center" wrapText="1"/>
      <protection/>
    </xf>
    <xf numFmtId="44" fontId="8" fillId="2" borderId="10" xfId="0" applyNumberFormat="1" applyFont="1" applyFill="1" applyBorder="1" applyAlignment="1" applyProtection="1">
      <alignment vertical="center" wrapText="1"/>
      <protection/>
    </xf>
    <xf numFmtId="10" fontId="8" fillId="2" borderId="10" xfId="69" applyNumberFormat="1" applyFont="1" applyFill="1" applyBorder="1" applyAlignment="1" applyProtection="1">
      <alignment vertical="center" wrapText="1"/>
      <protection/>
    </xf>
    <xf numFmtId="9" fontId="8" fillId="2" borderId="10" xfId="69" applyFont="1" applyFill="1" applyBorder="1" applyAlignment="1" applyProtection="1">
      <alignment vertical="center" wrapText="1"/>
      <protection/>
    </xf>
    <xf numFmtId="49" fontId="13" fillId="0" borderId="0" xfId="0" applyNumberFormat="1" applyFont="1" applyFill="1" applyBorder="1" applyAlignment="1" applyProtection="1">
      <alignment horizontal="right" vertical="center" wrapText="1"/>
      <protection/>
    </xf>
    <xf numFmtId="44" fontId="7" fillId="2" borderId="10" xfId="0" applyNumberFormat="1" applyFont="1" applyFill="1" applyBorder="1" applyAlignment="1" applyProtection="1">
      <alignment vertical="center" wrapText="1"/>
      <protection/>
    </xf>
    <xf numFmtId="10" fontId="7" fillId="2" borderId="10" xfId="69" applyNumberFormat="1" applyFont="1" applyFill="1" applyBorder="1" applyAlignment="1" applyProtection="1">
      <alignment vertical="center" wrapText="1"/>
      <protection/>
    </xf>
    <xf numFmtId="44" fontId="2" fillId="2" borderId="10" xfId="0" applyNumberFormat="1" applyFont="1" applyFill="1" applyBorder="1" applyAlignment="1" applyProtection="1">
      <alignment vertical="center" wrapText="1"/>
      <protection/>
    </xf>
    <xf numFmtId="10" fontId="2" fillId="2" borderId="10" xfId="69" applyNumberFormat="1" applyFont="1" applyFill="1" applyBorder="1" applyAlignment="1" applyProtection="1">
      <alignment vertical="center" wrapText="1"/>
      <protection/>
    </xf>
    <xf numFmtId="44" fontId="6" fillId="2" borderId="10" xfId="0" applyNumberFormat="1" applyFont="1" applyFill="1" applyBorder="1" applyAlignment="1" applyProtection="1">
      <alignment vertical="center" wrapText="1"/>
      <protection/>
    </xf>
    <xf numFmtId="10" fontId="6" fillId="2" borderId="10" xfId="69" applyNumberFormat="1" applyFont="1" applyFill="1" applyBorder="1" applyAlignment="1" applyProtection="1">
      <alignment vertical="center" wrapText="1"/>
      <protection/>
    </xf>
    <xf numFmtId="0" fontId="55" fillId="2" borderId="21" xfId="0" applyFont="1" applyFill="1" applyBorder="1" applyAlignment="1" applyProtection="1">
      <alignment horizontal="right" vertical="center" wrapText="1"/>
      <protection/>
    </xf>
    <xf numFmtId="10" fontId="55" fillId="2" borderId="19" xfId="69" applyNumberFormat="1" applyFont="1" applyFill="1" applyBorder="1" applyAlignment="1" applyProtection="1">
      <alignment vertical="center" wrapText="1"/>
      <protection/>
    </xf>
    <xf numFmtId="0" fontId="56" fillId="0" borderId="17" xfId="0" applyFont="1" applyFill="1" applyBorder="1" applyAlignment="1" applyProtection="1">
      <alignment vertical="center"/>
      <protection/>
    </xf>
    <xf numFmtId="0" fontId="2" fillId="0" borderId="17" xfId="0" applyFont="1" applyFill="1" applyBorder="1" applyAlignment="1" applyProtection="1">
      <alignment vertical="center"/>
      <protection/>
    </xf>
    <xf numFmtId="0" fontId="8" fillId="24" borderId="22" xfId="0" applyFont="1" applyFill="1" applyBorder="1" applyAlignment="1" applyProtection="1">
      <alignment vertical="center" wrapText="1"/>
      <protection/>
    </xf>
    <xf numFmtId="0" fontId="8" fillId="24" borderId="21" xfId="0" applyFont="1" applyFill="1" applyBorder="1" applyAlignment="1" applyProtection="1">
      <alignment vertical="center" wrapText="1"/>
      <protection/>
    </xf>
    <xf numFmtId="0" fontId="8" fillId="24" borderId="19" xfId="0" applyFont="1" applyFill="1" applyBorder="1" applyAlignment="1" applyProtection="1">
      <alignment vertical="center" wrapText="1"/>
      <protection/>
    </xf>
    <xf numFmtId="0" fontId="2" fillId="2" borderId="10" xfId="0" applyFont="1" applyFill="1" applyBorder="1" applyAlignment="1" applyProtection="1">
      <alignment horizontal="center" vertical="center" wrapText="1"/>
      <protection/>
    </xf>
    <xf numFmtId="185" fontId="0" fillId="0" borderId="14" xfId="0" applyNumberFormat="1" applyFill="1" applyBorder="1" applyAlignment="1" applyProtection="1">
      <alignment horizontal="right" vertical="center" wrapText="1"/>
      <protection/>
    </xf>
    <xf numFmtId="49" fontId="0" fillId="0" borderId="17" xfId="0" applyNumberFormat="1" applyFill="1" applyBorder="1" applyAlignment="1" applyProtection="1">
      <alignment horizontal="left" vertical="center" wrapText="1"/>
      <protection/>
    </xf>
    <xf numFmtId="185" fontId="0" fillId="0" borderId="17" xfId="0" applyNumberFormat="1" applyFill="1" applyBorder="1" applyAlignment="1" applyProtection="1">
      <alignment horizontal="right" vertical="center" wrapText="1"/>
      <protection/>
    </xf>
    <xf numFmtId="49" fontId="0" fillId="0" borderId="21" xfId="0" applyNumberFormat="1" applyFill="1" applyBorder="1" applyAlignment="1" applyProtection="1">
      <alignment horizontal="left" vertical="center" wrapText="1"/>
      <protection/>
    </xf>
    <xf numFmtId="44" fontId="0" fillId="0" borderId="21" xfId="78" applyFont="1" applyFill="1" applyBorder="1" applyAlignment="1" applyProtection="1">
      <alignment vertical="center" wrapText="1"/>
      <protection/>
    </xf>
    <xf numFmtId="0" fontId="8" fillId="24" borderId="22" xfId="0" applyFont="1" applyFill="1" applyBorder="1" applyAlignment="1" applyProtection="1">
      <alignment vertical="center"/>
      <protection/>
    </xf>
    <xf numFmtId="0" fontId="8" fillId="24" borderId="21" xfId="0" applyFont="1" applyFill="1" applyBorder="1" applyAlignment="1" applyProtection="1">
      <alignment horizontal="right" vertical="center" wrapText="1"/>
      <protection/>
    </xf>
    <xf numFmtId="185" fontId="0" fillId="0" borderId="14" xfId="0" applyNumberFormat="1" applyFill="1" applyBorder="1" applyAlignment="1" applyProtection="1">
      <alignment vertical="center" wrapText="1"/>
      <protection/>
    </xf>
    <xf numFmtId="185" fontId="0" fillId="0" borderId="0" xfId="0" applyNumberFormat="1" applyFill="1" applyBorder="1" applyAlignment="1" applyProtection="1">
      <alignment vertical="center" wrapText="1"/>
      <protection/>
    </xf>
    <xf numFmtId="185" fontId="0" fillId="0" borderId="12" xfId="0" applyNumberFormat="1" applyFill="1" applyBorder="1" applyAlignment="1" applyProtection="1">
      <alignment vertical="center" wrapText="1"/>
      <protection/>
    </xf>
    <xf numFmtId="44" fontId="0" fillId="0" borderId="10" xfId="78" applyFont="1" applyFill="1" applyBorder="1" applyAlignment="1" applyProtection="1">
      <alignment vertical="center" wrapText="1"/>
      <protection hidden="1" locked="0"/>
    </xf>
    <xf numFmtId="49" fontId="0" fillId="0" borderId="10" xfId="0" applyNumberFormat="1" applyFont="1" applyFill="1" applyBorder="1" applyAlignment="1" applyProtection="1">
      <alignment horizontal="left" vertical="center" wrapText="1"/>
      <protection hidden="1" locked="0"/>
    </xf>
    <xf numFmtId="185" fontId="0" fillId="0" borderId="10" xfId="0" applyNumberFormat="1" applyFill="1" applyBorder="1" applyAlignment="1" applyProtection="1">
      <alignment horizontal="right" vertical="center" wrapText="1"/>
      <protection hidden="1" locked="0"/>
    </xf>
    <xf numFmtId="49" fontId="0" fillId="0" borderId="10" xfId="0" applyNumberFormat="1" applyFill="1" applyBorder="1" applyAlignment="1" applyProtection="1">
      <alignment horizontal="left" vertical="center" wrapText="1"/>
      <protection hidden="1" locked="0"/>
    </xf>
    <xf numFmtId="44" fontId="0" fillId="0" borderId="10" xfId="78" applyFont="1" applyFill="1" applyBorder="1" applyAlignment="1" applyProtection="1">
      <alignment horizontal="left" vertical="center" wrapText="1"/>
      <protection hidden="1" locked="0"/>
    </xf>
    <xf numFmtId="0" fontId="2" fillId="2" borderId="22" xfId="0" applyFont="1" applyFill="1" applyBorder="1" applyAlignment="1" applyProtection="1">
      <alignment vertical="center" wrapText="1"/>
      <protection/>
    </xf>
    <xf numFmtId="185" fontId="0" fillId="0" borderId="17" xfId="0" applyNumberFormat="1" applyFill="1" applyBorder="1" applyAlignment="1" applyProtection="1">
      <alignment vertical="center" wrapText="1"/>
      <protection/>
    </xf>
    <xf numFmtId="44" fontId="0" fillId="0" borderId="0" xfId="78" applyFont="1" applyFill="1" applyBorder="1" applyAlignment="1" applyProtection="1">
      <alignment vertical="center" wrapText="1"/>
      <protection/>
    </xf>
    <xf numFmtId="49" fontId="0" fillId="0" borderId="22" xfId="0" applyNumberFormat="1" applyFill="1" applyBorder="1" applyAlignment="1" applyProtection="1">
      <alignment vertical="center" wrapText="1"/>
      <protection hidden="1" locked="0"/>
    </xf>
    <xf numFmtId="49" fontId="0" fillId="0" borderId="10" xfId="0" applyNumberFormat="1" applyFill="1" applyBorder="1" applyAlignment="1" applyProtection="1">
      <alignment horizontal="right" vertical="center" wrapText="1"/>
      <protection hidden="1" locked="0"/>
    </xf>
    <xf numFmtId="3" fontId="0" fillId="0" borderId="10" xfId="0" applyNumberFormat="1" applyFill="1" applyBorder="1" applyAlignment="1" applyProtection="1">
      <alignment vertical="center" wrapText="1"/>
      <protection hidden="1" locked="0"/>
    </xf>
    <xf numFmtId="0" fontId="0" fillId="0" borderId="0" xfId="0" applyAlignment="1" applyProtection="1">
      <alignment vertical="center"/>
      <protection hidden="1" locked="0"/>
    </xf>
    <xf numFmtId="0" fontId="0" fillId="0" borderId="14" xfId="0" applyFont="1" applyBorder="1" applyAlignment="1" applyProtection="1">
      <alignment vertical="center" wrapText="1"/>
      <protection hidden="1" locked="0"/>
    </xf>
    <xf numFmtId="0" fontId="0" fillId="0" borderId="14" xfId="0" applyBorder="1" applyAlignment="1" applyProtection="1">
      <alignment vertical="center"/>
      <protection hidden="1" locked="0"/>
    </xf>
    <xf numFmtId="0" fontId="7" fillId="24" borderId="22" xfId="0" applyFont="1" applyFill="1" applyBorder="1" applyAlignment="1" applyProtection="1">
      <alignment vertical="center" wrapText="1"/>
      <protection/>
    </xf>
    <xf numFmtId="0" fontId="7" fillId="24" borderId="21" xfId="0" applyFont="1" applyFill="1" applyBorder="1" applyAlignment="1" applyProtection="1">
      <alignment vertical="center" wrapText="1"/>
      <protection/>
    </xf>
    <xf numFmtId="0" fontId="7" fillId="24" borderId="19" xfId="0" applyFont="1" applyFill="1" applyBorder="1" applyAlignment="1" applyProtection="1">
      <alignment vertical="center" wrapText="1"/>
      <protection/>
    </xf>
    <xf numFmtId="0" fontId="7" fillId="2" borderId="22" xfId="0" applyFont="1" applyFill="1" applyBorder="1" applyAlignment="1" applyProtection="1">
      <alignment vertical="center" wrapText="1"/>
      <protection/>
    </xf>
    <xf numFmtId="49" fontId="8" fillId="2" borderId="10" xfId="0" applyNumberFormat="1" applyFont="1" applyFill="1" applyBorder="1" applyAlignment="1" applyProtection="1">
      <alignment horizontal="left" vertical="center" wrapText="1"/>
      <protection locked="0"/>
    </xf>
    <xf numFmtId="44" fontId="0" fillId="0" borderId="10" xfId="78" applyFont="1" applyFill="1" applyBorder="1" applyAlignment="1" applyProtection="1">
      <alignment vertical="center" wrapText="1"/>
      <protection locked="0"/>
    </xf>
    <xf numFmtId="44" fontId="0" fillId="0" borderId="10" xfId="78" applyFont="1" applyFill="1" applyBorder="1" applyAlignment="1" applyProtection="1">
      <alignment vertical="center" wrapText="1"/>
      <protection locked="0"/>
    </xf>
    <xf numFmtId="0" fontId="6" fillId="2" borderId="22" xfId="0" applyFont="1" applyFill="1" applyBorder="1" applyAlignment="1" applyProtection="1">
      <alignment horizontal="left" vertical="center" wrapText="1" indent="3"/>
      <protection/>
    </xf>
    <xf numFmtId="0" fontId="6" fillId="2" borderId="21" xfId="0" applyFont="1" applyFill="1" applyBorder="1" applyAlignment="1" applyProtection="1">
      <alignment horizontal="left" vertical="center" wrapText="1" indent="3"/>
      <protection/>
    </xf>
    <xf numFmtId="0" fontId="6" fillId="2" borderId="19" xfId="0" applyFont="1" applyFill="1" applyBorder="1" applyAlignment="1" applyProtection="1">
      <alignment horizontal="left" vertical="center" wrapText="1" indent="3"/>
      <protection/>
    </xf>
    <xf numFmtId="0" fontId="7" fillId="24" borderId="22" xfId="0" applyFont="1" applyFill="1" applyBorder="1" applyAlignment="1" applyProtection="1">
      <alignment vertical="center" wrapText="1"/>
      <protection/>
    </xf>
    <xf numFmtId="0" fontId="7" fillId="24" borderId="21" xfId="0" applyFont="1" applyFill="1" applyBorder="1" applyAlignment="1" applyProtection="1">
      <alignment vertical="center" wrapText="1"/>
      <protection/>
    </xf>
    <xf numFmtId="0" fontId="7" fillId="24" borderId="19" xfId="0" applyFont="1" applyFill="1" applyBorder="1" applyAlignment="1" applyProtection="1">
      <alignment vertical="center" wrapText="1"/>
      <protection/>
    </xf>
    <xf numFmtId="0" fontId="0" fillId="47" borderId="0" xfId="0" applyFill="1" applyAlignment="1" applyProtection="1">
      <alignment horizontal="center" vertical="center" wrapText="1"/>
      <protection/>
    </xf>
    <xf numFmtId="0" fontId="2" fillId="2" borderId="22" xfId="0" applyFont="1" applyFill="1" applyBorder="1" applyAlignment="1" applyProtection="1">
      <alignment horizontal="left" vertical="center" wrapText="1" indent="1"/>
      <protection/>
    </xf>
    <xf numFmtId="0" fontId="2" fillId="2" borderId="21" xfId="0" applyFont="1" applyFill="1" applyBorder="1" applyAlignment="1" applyProtection="1">
      <alignment horizontal="left" vertical="center" wrapText="1" indent="1"/>
      <protection/>
    </xf>
    <xf numFmtId="0" fontId="2" fillId="2" borderId="19" xfId="0" applyFont="1" applyFill="1" applyBorder="1" applyAlignment="1" applyProtection="1">
      <alignment horizontal="left" vertical="center" wrapText="1" indent="1"/>
      <protection/>
    </xf>
    <xf numFmtId="0" fontId="0" fillId="0" borderId="0" xfId="0" applyFont="1" applyFill="1" applyBorder="1" applyAlignment="1" applyProtection="1">
      <alignment horizontal="center" vertical="center" wrapText="1"/>
      <protection/>
    </xf>
    <xf numFmtId="1" fontId="0" fillId="2" borderId="10" xfId="0" applyNumberFormat="1" applyFill="1" applyBorder="1" applyAlignment="1" applyProtection="1">
      <alignment horizontal="left" vertical="center" wrapText="1"/>
      <protection/>
    </xf>
    <xf numFmtId="0" fontId="7" fillId="2" borderId="22" xfId="0" applyFont="1" applyFill="1" applyBorder="1" applyAlignment="1" applyProtection="1">
      <alignment vertical="center" wrapText="1"/>
      <protection/>
    </xf>
    <xf numFmtId="0" fontId="7" fillId="2" borderId="21" xfId="0" applyFont="1" applyFill="1" applyBorder="1" applyAlignment="1" applyProtection="1">
      <alignment vertical="center" wrapText="1"/>
      <protection/>
    </xf>
    <xf numFmtId="0" fontId="7" fillId="2" borderId="19" xfId="0" applyFont="1" applyFill="1" applyBorder="1" applyAlignment="1" applyProtection="1">
      <alignment vertical="center" wrapText="1"/>
      <protection/>
    </xf>
    <xf numFmtId="0" fontId="0" fillId="0" borderId="22" xfId="0" applyFill="1" applyBorder="1" applyAlignment="1" applyProtection="1">
      <alignment horizontal="left" vertical="center" wrapText="1"/>
      <protection locked="0"/>
    </xf>
    <xf numFmtId="0" fontId="0" fillId="0" borderId="21" xfId="0" applyFill="1" applyBorder="1" applyAlignment="1" applyProtection="1">
      <alignment horizontal="left" vertical="center" wrapText="1"/>
      <protection locked="0"/>
    </xf>
    <xf numFmtId="0" fontId="0" fillId="0" borderId="19" xfId="0" applyFill="1" applyBorder="1" applyAlignment="1" applyProtection="1">
      <alignment horizontal="left" vertical="center" wrapText="1"/>
      <protection locked="0"/>
    </xf>
    <xf numFmtId="0" fontId="0" fillId="0" borderId="22" xfId="0" applyFont="1" applyFill="1" applyBorder="1" applyAlignment="1" applyProtection="1">
      <alignment horizontal="left" vertical="center" wrapText="1"/>
      <protection locked="0"/>
    </xf>
    <xf numFmtId="14" fontId="0" fillId="0" borderId="10" xfId="0" applyNumberFormat="1" applyFill="1" applyBorder="1" applyAlignment="1" applyProtection="1">
      <alignment horizontal="left" vertical="center" wrapText="1"/>
      <protection locked="0"/>
    </xf>
    <xf numFmtId="0" fontId="0" fillId="0" borderId="0" xfId="0" applyFont="1" applyFill="1" applyBorder="1" applyAlignment="1" applyProtection="1">
      <alignment vertical="center" wrapText="1"/>
      <protection/>
    </xf>
    <xf numFmtId="0" fontId="2" fillId="47" borderId="0" xfId="0" applyFont="1" applyFill="1" applyAlignment="1" applyProtection="1">
      <alignment horizontal="center" vertical="center" wrapText="1"/>
      <protection/>
    </xf>
    <xf numFmtId="0" fontId="8" fillId="2" borderId="22" xfId="0" applyFont="1" applyFill="1" applyBorder="1" applyAlignment="1" applyProtection="1">
      <alignment vertical="center" wrapText="1"/>
      <protection/>
    </xf>
    <xf numFmtId="0" fontId="8" fillId="2" borderId="21" xfId="0" applyFont="1" applyFill="1" applyBorder="1" applyAlignment="1" applyProtection="1">
      <alignment vertical="center" wrapText="1"/>
      <protection/>
    </xf>
    <xf numFmtId="0" fontId="8" fillId="2" borderId="19" xfId="0" applyFont="1" applyFill="1" applyBorder="1" applyAlignment="1" applyProtection="1">
      <alignment vertical="center" wrapText="1"/>
      <protection/>
    </xf>
    <xf numFmtId="0" fontId="0" fillId="2" borderId="22" xfId="0" applyFont="1" applyFill="1" applyBorder="1" applyAlignment="1" applyProtection="1">
      <alignment vertical="center" wrapText="1"/>
      <protection/>
    </xf>
    <xf numFmtId="0" fontId="0" fillId="2" borderId="21" xfId="0" applyFont="1" applyFill="1" applyBorder="1" applyAlignment="1" applyProtection="1">
      <alignment vertical="center" wrapText="1"/>
      <protection/>
    </xf>
    <xf numFmtId="0" fontId="0" fillId="2" borderId="19" xfId="0" applyFont="1" applyFill="1" applyBorder="1" applyAlignment="1" applyProtection="1">
      <alignment vertical="center" wrapText="1"/>
      <protection/>
    </xf>
    <xf numFmtId="49" fontId="0" fillId="0" borderId="22" xfId="0" applyNumberFormat="1" applyFill="1" applyBorder="1" applyAlignment="1" applyProtection="1">
      <alignment horizontal="left" vertical="center" wrapText="1"/>
      <protection locked="0"/>
    </xf>
    <xf numFmtId="49" fontId="0" fillId="0" borderId="19" xfId="0" applyNumberFormat="1" applyFill="1" applyBorder="1" applyAlignment="1" applyProtection="1">
      <alignment horizontal="left" vertical="center" wrapText="1"/>
      <protection locked="0"/>
    </xf>
    <xf numFmtId="0" fontId="7" fillId="24" borderId="23" xfId="0" applyFont="1" applyFill="1" applyBorder="1" applyAlignment="1" applyProtection="1">
      <alignment vertical="center"/>
      <protection/>
    </xf>
    <xf numFmtId="0" fontId="7" fillId="24" borderId="24" xfId="0" applyFont="1" applyFill="1" applyBorder="1" applyAlignment="1" applyProtection="1">
      <alignment vertical="center"/>
      <protection/>
    </xf>
    <xf numFmtId="0" fontId="7" fillId="34" borderId="22" xfId="0" applyFont="1" applyFill="1" applyBorder="1" applyAlignment="1" applyProtection="1">
      <alignment vertical="center"/>
      <protection/>
    </xf>
    <xf numFmtId="0" fontId="7" fillId="34" borderId="19" xfId="0" applyFont="1" applyFill="1" applyBorder="1" applyAlignment="1" applyProtection="1">
      <alignment vertical="center"/>
      <protection/>
    </xf>
    <xf numFmtId="0" fontId="7" fillId="24" borderId="22" xfId="0" applyFont="1" applyFill="1" applyBorder="1" applyAlignment="1" applyProtection="1">
      <alignment vertical="center"/>
      <protection/>
    </xf>
    <xf numFmtId="0" fontId="7" fillId="24" borderId="19" xfId="0" applyFont="1" applyFill="1" applyBorder="1" applyAlignment="1" applyProtection="1">
      <alignment vertical="center"/>
      <protection/>
    </xf>
    <xf numFmtId="49" fontId="0" fillId="0" borderId="22" xfId="0" applyNumberFormat="1" applyFill="1" applyBorder="1" applyAlignment="1" applyProtection="1">
      <alignment horizontal="left" vertical="center" wrapText="1"/>
      <protection hidden="1" locked="0"/>
    </xf>
    <xf numFmtId="49" fontId="0" fillId="0" borderId="21" xfId="0" applyNumberFormat="1" applyFill="1" applyBorder="1" applyAlignment="1" applyProtection="1">
      <alignment horizontal="left" vertical="center" wrapText="1"/>
      <protection hidden="1" locked="0"/>
    </xf>
    <xf numFmtId="49" fontId="0" fillId="0" borderId="19" xfId="0" applyNumberFormat="1" applyFill="1" applyBorder="1" applyAlignment="1" applyProtection="1">
      <alignment horizontal="left" vertical="center" wrapText="1"/>
      <protection hidden="1" locked="0"/>
    </xf>
    <xf numFmtId="0" fontId="2" fillId="2" borderId="22" xfId="0" applyFont="1" applyFill="1" applyBorder="1" applyAlignment="1" applyProtection="1">
      <alignment vertical="center" wrapText="1"/>
      <protection/>
    </xf>
    <xf numFmtId="0" fontId="2" fillId="2" borderId="19" xfId="0" applyFont="1" applyFill="1" applyBorder="1" applyAlignment="1" applyProtection="1">
      <alignment vertical="center" wrapText="1"/>
      <protection/>
    </xf>
    <xf numFmtId="0" fontId="2" fillId="2" borderId="21" xfId="0" applyFont="1" applyFill="1" applyBorder="1" applyAlignment="1" applyProtection="1">
      <alignment vertical="center" wrapText="1"/>
      <protection/>
    </xf>
    <xf numFmtId="0" fontId="0" fillId="0" borderId="0" xfId="0" applyFill="1" applyBorder="1" applyAlignment="1" applyProtection="1">
      <alignment vertical="center" wrapText="1"/>
      <protection/>
    </xf>
    <xf numFmtId="0" fontId="0" fillId="0" borderId="22" xfId="0" applyFont="1" applyFill="1" applyBorder="1" applyAlignment="1" applyProtection="1">
      <alignment horizontal="left" vertical="center" wrapText="1" indent="2"/>
      <protection/>
    </xf>
    <xf numFmtId="0" fontId="0" fillId="0" borderId="21" xfId="0" applyFont="1" applyFill="1" applyBorder="1" applyAlignment="1" applyProtection="1">
      <alignment horizontal="left" vertical="center" wrapText="1" indent="2"/>
      <protection/>
    </xf>
    <xf numFmtId="0" fontId="0" fillId="0" borderId="19" xfId="0" applyFont="1" applyFill="1" applyBorder="1" applyAlignment="1" applyProtection="1">
      <alignment horizontal="left" vertical="center" wrapText="1" indent="2"/>
      <protection/>
    </xf>
    <xf numFmtId="0" fontId="0" fillId="0" borderId="22" xfId="0" applyFont="1" applyBorder="1" applyAlignment="1" applyProtection="1">
      <alignment horizontal="left" vertical="center" wrapText="1" indent="2"/>
      <protection/>
    </xf>
    <xf numFmtId="0" fontId="0" fillId="0" borderId="21" xfId="0" applyFont="1" applyBorder="1" applyAlignment="1" applyProtection="1">
      <alignment horizontal="left" vertical="center" wrapText="1" indent="2"/>
      <protection/>
    </xf>
    <xf numFmtId="0" fontId="0" fillId="0" borderId="19" xfId="0" applyFont="1" applyBorder="1" applyAlignment="1" applyProtection="1">
      <alignment horizontal="left" vertical="center" wrapText="1" indent="2"/>
      <protection/>
    </xf>
  </cellXfs>
  <cellStyles count="68">
    <cellStyle name="Normal" xfId="0"/>
    <cellStyle name="20 % - Akzent1" xfId="15"/>
    <cellStyle name="20 % - Akzent2" xfId="16"/>
    <cellStyle name="20 % - Akzent3" xfId="17"/>
    <cellStyle name="20 % - Akzent4" xfId="18"/>
    <cellStyle name="20 % - Akzent5" xfId="19"/>
    <cellStyle name="20 % - Akzent6" xfId="20"/>
    <cellStyle name="20% - Akzent1" xfId="21"/>
    <cellStyle name="20% - Akzent2" xfId="22"/>
    <cellStyle name="20% - Akzent3" xfId="23"/>
    <cellStyle name="20% - Akzent4" xfId="24"/>
    <cellStyle name="20% - Akzent5" xfId="25"/>
    <cellStyle name="20% - Akzent6" xfId="26"/>
    <cellStyle name="40 % - Akzent1" xfId="27"/>
    <cellStyle name="40 % - Akzent2" xfId="28"/>
    <cellStyle name="40 % - Akzent3" xfId="29"/>
    <cellStyle name="40 % - Akzent4" xfId="30"/>
    <cellStyle name="40 % - Akzent5" xfId="31"/>
    <cellStyle name="40 % - Akzent6" xfId="32"/>
    <cellStyle name="40% - Akzent1" xfId="33"/>
    <cellStyle name="40% - Akzent2" xfId="34"/>
    <cellStyle name="40% - Akzent3" xfId="35"/>
    <cellStyle name="40% - Akzent4" xfId="36"/>
    <cellStyle name="40% - Akzent5" xfId="37"/>
    <cellStyle name="40% - Akzent6" xfId="38"/>
    <cellStyle name="60 % - Akzent1" xfId="39"/>
    <cellStyle name="60 % - Akzent2" xfId="40"/>
    <cellStyle name="60 % - Akzent3" xfId="41"/>
    <cellStyle name="60 % - Akzent4" xfId="42"/>
    <cellStyle name="60 % - Akzent5" xfId="43"/>
    <cellStyle name="60 % - Akzent6" xfId="44"/>
    <cellStyle name="60% - Akzent1" xfId="45"/>
    <cellStyle name="60% - Akzent2" xfId="46"/>
    <cellStyle name="60% - Akzent3" xfId="47"/>
    <cellStyle name="60% - Akzent4" xfId="48"/>
    <cellStyle name="60% - Akzent5" xfId="49"/>
    <cellStyle name="60% - Akzent6" xfId="50"/>
    <cellStyle name="Akzent1" xfId="51"/>
    <cellStyle name="Akzent2" xfId="52"/>
    <cellStyle name="Akzent3" xfId="53"/>
    <cellStyle name="Akzent4" xfId="54"/>
    <cellStyle name="Akzent5" xfId="55"/>
    <cellStyle name="Akzent6" xfId="56"/>
    <cellStyle name="Ausgabe" xfId="57"/>
    <cellStyle name="Berechnung" xfId="58"/>
    <cellStyle name="Comma [0]" xfId="59"/>
    <cellStyle name="Eingabe" xfId="60"/>
    <cellStyle name="Ergebnis" xfId="61"/>
    <cellStyle name="Erklärender Text" xfId="62"/>
    <cellStyle name="Euro" xfId="63"/>
    <cellStyle name="Gut" xfId="64"/>
    <cellStyle name="Comma" xfId="65"/>
    <cellStyle name="Hyperlink" xfId="66"/>
    <cellStyle name="Neutral" xfId="67"/>
    <cellStyle name="Notiz" xfId="68"/>
    <cellStyle name="Percent" xfId="69"/>
    <cellStyle name="Schlecht" xfId="70"/>
    <cellStyle name="Standard 2" xfId="71"/>
    <cellStyle name="Überschrift" xfId="72"/>
    <cellStyle name="Überschrift 1" xfId="73"/>
    <cellStyle name="Überschrift 2" xfId="74"/>
    <cellStyle name="Überschrift 3" xfId="75"/>
    <cellStyle name="Überschrift 4" xfId="76"/>
    <cellStyle name="Verknüpfte Zelle" xfId="77"/>
    <cellStyle name="Currency" xfId="78"/>
    <cellStyle name="Currency [0]" xfId="79"/>
    <cellStyle name="Warnender Text" xfId="80"/>
    <cellStyle name="Zelle überprüfen" xfId="81"/>
  </cellStyles>
  <dxfs count="2">
    <dxf>
      <font>
        <b/>
        <i val="0"/>
        <color theme="0"/>
      </font>
      <fill>
        <patternFill>
          <bgColor rgb="FFC00000"/>
        </patternFill>
      </fill>
    </dxf>
    <dxf>
      <font>
        <b/>
        <i val="0"/>
        <color theme="0"/>
      </font>
      <fill>
        <patternFill>
          <bgColor rgb="FFC0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ntegrationsfonds.local\Pers&#246;nliche%20Dateien\Dokumente%20und%20Einstellungen\haitze1\Lokale%20Einstellungen\Temporary%20Internet%20Files\OLKC4\Anlage_2__Projekteinreichung_zum_EFF_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ransfer"/>
      <sheetName val="Navigation"/>
      <sheetName val="Hinweise"/>
      <sheetName val="Eingabe_1_bis_4"/>
      <sheetName val="Eingabe_5"/>
      <sheetName val="Eingabe_6"/>
      <sheetName val="Druck0"/>
      <sheetName val="Druck1"/>
      <sheetName val="Druck2"/>
      <sheetName val="sysHilfe"/>
      <sheetName val="sysAuswahl"/>
      <sheetName val="sysTextGen"/>
      <sheetName val="sysGUI"/>
      <sheetName val="Version"/>
      <sheetName val="HT"/>
    </sheetNames>
    <sheetDataSet>
      <sheetData sheetId="3">
        <row r="15">
          <cell r="F15" t="str">
            <v>EFF 2010</v>
          </cell>
        </row>
      </sheetData>
      <sheetData sheetId="10">
        <row r="5">
          <cell r="A5" t="str">
            <v>JA</v>
          </cell>
          <cell r="C5" t="str">
            <v>JA</v>
          </cell>
          <cell r="D5">
            <v>1</v>
          </cell>
          <cell r="F5">
            <v>1</v>
          </cell>
          <cell r="G5" t="str">
            <v>JA</v>
          </cell>
        </row>
        <row r="6">
          <cell r="A6" t="str">
            <v>NEIN</v>
          </cell>
          <cell r="C6" t="str">
            <v>NEIN</v>
          </cell>
          <cell r="D6">
            <v>0</v>
          </cell>
          <cell r="F6">
            <v>0</v>
          </cell>
          <cell r="G6" t="str">
            <v>NEIN</v>
          </cell>
        </row>
        <row r="7">
          <cell r="C7">
            <v>0</v>
          </cell>
        </row>
        <row r="14">
          <cell r="A14" t="str">
            <v>Fortsetzungsprojekt</v>
          </cell>
        </row>
        <row r="15">
          <cell r="A15" t="str">
            <v>Erweiterung einer üblichen Aktivität</v>
          </cell>
        </row>
        <row r="16">
          <cell r="A16" t="str">
            <v>neue Aktivität/innovativer Charakter</v>
          </cell>
        </row>
        <row r="23">
          <cell r="A23" t="str">
            <v>Maßnahme zu 1.0: Psychologische und psychotherapeutische Betreuung</v>
          </cell>
          <cell r="C23" t="str">
            <v>Maßnahme zu 1.0: Psychologische und psychotherapeutische Betreuung</v>
          </cell>
          <cell r="D23" t="str">
            <v>M_EFF_1.1.1</v>
          </cell>
          <cell r="F23" t="str">
            <v>M_EFF_1.1.1</v>
          </cell>
          <cell r="G23" t="str">
            <v>Maßnahme zu 1.0: Psychologische und psychotherapeutische Betreuung</v>
          </cell>
        </row>
        <row r="24">
          <cell r="A24" t="str">
            <v>Maßnahme zu 1.0: Unterstützung zur Durchführung von Überstellungen nach der Dublinverordnung</v>
          </cell>
          <cell r="C24" t="str">
            <v>Maßnahme zu 1.0: Unterstützung zur Durchführung von Überstellungen nach der Dublinverordnung</v>
          </cell>
          <cell r="D24" t="str">
            <v>M_EFF_1.1.2</v>
          </cell>
          <cell r="F24" t="str">
            <v>M_EFF_1.1.2</v>
          </cell>
          <cell r="G24" t="str">
            <v>Maßnahme zu 1.0: Unterstützung zur Durchführung von Überstellungen nach der Dublinverordnung</v>
          </cell>
        </row>
        <row r="25">
          <cell r="A25" t="str">
            <v>Maßnahme zu 1.0: Information der ortsansässigen Bevölkerung</v>
          </cell>
          <cell r="C25" t="str">
            <v>Maßnahme zu 1.0: Information der ortsansässigen Bevölkerung</v>
          </cell>
          <cell r="D25" t="str">
            <v>M_EFF_1.1.3</v>
          </cell>
          <cell r="F25" t="str">
            <v>M_EFF_1.1.3</v>
          </cell>
          <cell r="G25" t="str">
            <v>Maßnahme zu 1.0: Information der ortsansässigen Bevölkerung</v>
          </cell>
        </row>
        <row r="26">
          <cell r="A26" t="str">
            <v>Maßnahme zu 1.0: Beratung im asylrechtlichen Verfahren</v>
          </cell>
          <cell r="C26" t="str">
            <v>Maßnahme zu 1.0: Beratung im asylrechtlichen Verfahren</v>
          </cell>
          <cell r="D26" t="str">
            <v>M_EFF_1.1.4</v>
          </cell>
          <cell r="F26" t="str">
            <v>M_EFF_1.1.4</v>
          </cell>
          <cell r="G26" t="str">
            <v>Maßnahme zu 1.0: Beratung im asylrechtlichen Verfahren</v>
          </cell>
        </row>
        <row r="27">
          <cell r="A27" t="str">
            <v>Maßnahme zu 1.0: Starthilfe zur Integration</v>
          </cell>
          <cell r="C27" t="str">
            <v>Maßnahme zu 1.0: Starthilfe zur Integration</v>
          </cell>
          <cell r="D27" t="str">
            <v>M_EFF_1.1.5</v>
          </cell>
          <cell r="F27" t="str">
            <v>M_EFF_1.1.5</v>
          </cell>
          <cell r="G27" t="str">
            <v>Maßnahme zu 1.0: Starthilfe zur Integration</v>
          </cell>
        </row>
        <row r="28">
          <cell r="A28" t="str">
            <v>Maßnahme zu 1.0: Ausbau der sprachlichen Kompetenz</v>
          </cell>
          <cell r="C28" t="str">
            <v>Maßnahme zu 1.0: Ausbau der sprachlichen Kompetenz</v>
          </cell>
          <cell r="D28" t="str">
            <v>M_EFF_1.1.6</v>
          </cell>
          <cell r="F28" t="str">
            <v>M_EFF_1.1.6</v>
          </cell>
          <cell r="G28" t="str">
            <v>Maßnahme zu 1.0: Ausbau der sprachlichen Kompetenz</v>
          </cell>
        </row>
        <row r="29">
          <cell r="A29" t="str">
            <v>Maßnahme zu 1.0: Arbeitsmarktintegration</v>
          </cell>
          <cell r="C29" t="str">
            <v>Maßnahme zu 1.0: Arbeitsmarktintegration</v>
          </cell>
          <cell r="D29" t="str">
            <v>M_EFF_1.1.7</v>
          </cell>
          <cell r="F29" t="str">
            <v>M_EFF_1.1.7</v>
          </cell>
          <cell r="G29" t="str">
            <v>Maßnahme zu 1.0: Arbeitsmarktintegration</v>
          </cell>
        </row>
        <row r="30">
          <cell r="A30" t="str">
            <v>Maßnahme zu 2.0: Qualitätssicherung und Strukturverbesserung der Asylverwaltung</v>
          </cell>
          <cell r="C30" t="str">
            <v>Maßnahme zu 2.0: Qualitätssicherung und Strukturverbesserung der Asylverwaltung</v>
          </cell>
          <cell r="D30" t="str">
            <v>M_EFF_2.1.1</v>
          </cell>
          <cell r="F30" t="str">
            <v>M_EFF_2.1.1</v>
          </cell>
          <cell r="G30" t="str">
            <v>Maßnahme zu 2.0: Qualitätssicherung und Strukturverbesserung der Asylverwaltung</v>
          </cell>
        </row>
        <row r="31">
          <cell r="A31" t="str">
            <v>Maßnahme zu 2.3: Länderdokumentation und Länderinformation zur Unterstützung im Asylverfahren</v>
          </cell>
          <cell r="C31" t="str">
            <v>Maßnahme zu 2.3: Länderdokumentation und Länderinformation zur Unterstützung im Asylverfahren</v>
          </cell>
          <cell r="D31" t="str">
            <v>M_EFF_2.4.1</v>
          </cell>
          <cell r="F31" t="str">
            <v>M_EFF_2.4.1</v>
          </cell>
          <cell r="G31" t="str">
            <v>Maßnahme zu 2.3: Länderdokumentation und Länderinformation zur Unterstützung im Asylverfahren</v>
          </cell>
        </row>
        <row r="32">
          <cell r="C32">
            <v>0</v>
          </cell>
        </row>
      </sheetData>
      <sheetData sheetId="13">
        <row r="1">
          <cell r="B1" t="str">
            <v>Version EFF 1.04 (B 73), 03.03.2010</v>
          </cell>
        </row>
      </sheetData>
    </sheetDataSet>
  </externalBook>
</externalLink>
</file>

<file path=xl/theme/theme1.xml><?xml version="1.0" encoding="utf-8"?>
<a:theme xmlns:a="http://schemas.openxmlformats.org/drawingml/2006/main" name="Office Theme">
  <a:themeElements>
    <a:clrScheme name="Gelb">
      <a:dk1>
        <a:sysClr val="windowText" lastClr="000000"/>
      </a:dk1>
      <a:lt1>
        <a:sysClr val="window" lastClr="FFFFFF"/>
      </a:lt1>
      <a:dk2>
        <a:srgbClr val="39302A"/>
      </a:dk2>
      <a:lt2>
        <a:srgbClr val="E5DEDB"/>
      </a:lt2>
      <a:accent1>
        <a:srgbClr val="FFCA08"/>
      </a:accent1>
      <a:accent2>
        <a:srgbClr val="F8931D"/>
      </a:accent2>
      <a:accent3>
        <a:srgbClr val="CE8D3E"/>
      </a:accent3>
      <a:accent4>
        <a:srgbClr val="EC7016"/>
      </a:accent4>
      <a:accent5>
        <a:srgbClr val="E64823"/>
      </a:accent5>
      <a:accent6>
        <a:srgbClr val="9C6A6A"/>
      </a:accent6>
      <a:hlink>
        <a:srgbClr val="2998E3"/>
      </a:hlink>
      <a:folHlink>
        <a:srgbClr val="7F723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4" tint="0.7999799847602844"/>
    <pageSetUpPr fitToPage="1"/>
  </sheetPr>
  <dimension ref="B2:H41"/>
  <sheetViews>
    <sheetView showGridLines="0" tabSelected="1" zoomScalePageLayoutView="0" workbookViewId="0" topLeftCell="A1">
      <selection activeCell="D10" sqref="D10:G10"/>
    </sheetView>
  </sheetViews>
  <sheetFormatPr defaultColWidth="11.421875" defaultRowHeight="12.75"/>
  <cols>
    <col min="1" max="2" width="3.7109375" style="4" customWidth="1"/>
    <col min="3" max="3" width="25.00390625" style="4" customWidth="1"/>
    <col min="4" max="4" width="34.00390625" style="4" customWidth="1"/>
    <col min="5" max="5" width="7.00390625" style="4" customWidth="1"/>
    <col min="6" max="6" width="20.7109375" style="4" customWidth="1"/>
    <col min="7" max="7" width="20.421875" style="4" customWidth="1"/>
    <col min="8" max="8" width="3.7109375" style="4" customWidth="1"/>
    <col min="9" max="16384" width="11.421875" style="4" customWidth="1"/>
  </cols>
  <sheetData>
    <row r="2" spans="2:8" ht="18.75" customHeight="1">
      <c r="B2" s="7"/>
      <c r="C2" s="8"/>
      <c r="D2" s="8"/>
      <c r="E2" s="8"/>
      <c r="F2" s="8"/>
      <c r="G2" s="8"/>
      <c r="H2" s="9"/>
    </row>
    <row r="3" spans="2:8" ht="27.75">
      <c r="B3" s="5"/>
      <c r="C3" s="11"/>
      <c r="D3" s="11"/>
      <c r="E3" s="11"/>
      <c r="F3" s="11"/>
      <c r="G3" s="39"/>
      <c r="H3" s="6"/>
    </row>
    <row r="4" spans="2:8" ht="44.25" customHeight="1">
      <c r="B4" s="5"/>
      <c r="C4" s="95" t="s">
        <v>80</v>
      </c>
      <c r="D4" s="95"/>
      <c r="E4" s="95"/>
      <c r="F4" s="95"/>
      <c r="G4" s="95"/>
      <c r="H4" s="6"/>
    </row>
    <row r="5" spans="2:8" ht="12.75">
      <c r="B5" s="5"/>
      <c r="C5" s="11"/>
      <c r="D5" s="11"/>
      <c r="E5" s="11"/>
      <c r="F5" s="11"/>
      <c r="G5" s="11"/>
      <c r="H5" s="6"/>
    </row>
    <row r="6" spans="2:8" ht="30" customHeight="1">
      <c r="B6" s="5"/>
      <c r="C6" s="88" t="s">
        <v>33</v>
      </c>
      <c r="D6" s="89"/>
      <c r="E6" s="89"/>
      <c r="F6" s="89"/>
      <c r="G6" s="90"/>
      <c r="H6" s="6"/>
    </row>
    <row r="7" spans="2:8" ht="18.75" customHeight="1">
      <c r="B7" s="5"/>
      <c r="C7" s="2" t="s">
        <v>26</v>
      </c>
      <c r="D7" s="103"/>
      <c r="E7" s="101"/>
      <c r="F7" s="101"/>
      <c r="G7" s="102"/>
      <c r="H7" s="6"/>
    </row>
    <row r="8" spans="2:8" ht="18" customHeight="1">
      <c r="B8" s="5"/>
      <c r="C8" s="2" t="s">
        <v>47</v>
      </c>
      <c r="D8" s="100"/>
      <c r="E8" s="101"/>
      <c r="F8" s="101"/>
      <c r="G8" s="102"/>
      <c r="H8" s="6"/>
    </row>
    <row r="9" spans="2:8" ht="2.25" customHeight="1" hidden="1">
      <c r="B9" s="5"/>
      <c r="C9" s="2" t="s">
        <v>39</v>
      </c>
      <c r="D9" s="100"/>
      <c r="E9" s="101"/>
      <c r="F9" s="101"/>
      <c r="G9" s="102"/>
      <c r="H9" s="6"/>
    </row>
    <row r="10" spans="2:8" ht="18.75" customHeight="1">
      <c r="B10" s="5"/>
      <c r="C10" s="2" t="s">
        <v>2</v>
      </c>
      <c r="D10" s="104"/>
      <c r="E10" s="104"/>
      <c r="F10" s="104"/>
      <c r="G10" s="104"/>
      <c r="H10" s="6"/>
    </row>
    <row r="11" spans="2:8" ht="18.75" customHeight="1">
      <c r="B11" s="5"/>
      <c r="C11" s="2" t="s">
        <v>3</v>
      </c>
      <c r="D11" s="104"/>
      <c r="E11" s="104"/>
      <c r="F11" s="104"/>
      <c r="G11" s="104"/>
      <c r="H11" s="6"/>
    </row>
    <row r="12" spans="2:8" ht="18.75" customHeight="1">
      <c r="B12" s="5"/>
      <c r="C12" s="2" t="s">
        <v>1</v>
      </c>
      <c r="D12" s="96" t="str">
        <f>IF(IF(OR(D11="",D10=""),"",(D11-D10)/30)="","befüllt sich automatisch",IF(OR(D11="",D10=""),"",(D11-D10)/30))</f>
        <v>befüllt sich automatisch</v>
      </c>
      <c r="E12" s="96"/>
      <c r="F12" s="96"/>
      <c r="G12" s="96"/>
      <c r="H12" s="6"/>
    </row>
    <row r="13" spans="2:8" ht="27.75" customHeight="1">
      <c r="B13" s="5"/>
      <c r="C13" s="11"/>
      <c r="D13" s="11"/>
      <c r="E13" s="11"/>
      <c r="F13" s="11"/>
      <c r="G13" s="11"/>
      <c r="H13" s="6"/>
    </row>
    <row r="14" spans="2:8" ht="30">
      <c r="B14" s="5"/>
      <c r="C14" s="88" t="s">
        <v>19</v>
      </c>
      <c r="D14" s="89"/>
      <c r="E14" s="90"/>
      <c r="F14" s="26" t="s">
        <v>0</v>
      </c>
      <c r="G14" s="26" t="s">
        <v>29</v>
      </c>
      <c r="H14" s="6"/>
    </row>
    <row r="15" spans="2:8" ht="18.75" customHeight="1">
      <c r="B15" s="5"/>
      <c r="C15" s="97" t="s">
        <v>23</v>
      </c>
      <c r="D15" s="98"/>
      <c r="E15" s="99"/>
      <c r="F15" s="40">
        <f>SUBTOTAL(9,F16:F24)</f>
        <v>0</v>
      </c>
      <c r="G15" s="41">
        <f aca="true" t="shared" si="0" ref="G15:G26">IF($F$26=0,0,F15/$F$26)</f>
        <v>0</v>
      </c>
      <c r="H15" s="6"/>
    </row>
    <row r="16" spans="2:8" ht="18.75" customHeight="1">
      <c r="B16" s="5"/>
      <c r="C16" s="92" t="s">
        <v>20</v>
      </c>
      <c r="D16" s="93"/>
      <c r="E16" s="94"/>
      <c r="F16" s="42">
        <f>SUBTOTAL(9,F17:F18)</f>
        <v>0</v>
      </c>
      <c r="G16" s="43">
        <f t="shared" si="0"/>
        <v>0</v>
      </c>
      <c r="H16" s="6"/>
    </row>
    <row r="17" spans="2:8" ht="18.75" customHeight="1">
      <c r="B17" s="5"/>
      <c r="C17" s="85" t="s">
        <v>37</v>
      </c>
      <c r="D17" s="86"/>
      <c r="E17" s="87"/>
      <c r="F17" s="44">
        <f>'a) Personalkosten'!H48</f>
        <v>0</v>
      </c>
      <c r="G17" s="45">
        <f t="shared" si="0"/>
        <v>0</v>
      </c>
      <c r="H17" s="6"/>
    </row>
    <row r="18" spans="2:8" ht="18.75" customHeight="1">
      <c r="B18" s="5"/>
      <c r="C18" s="85" t="s">
        <v>42</v>
      </c>
      <c r="D18" s="86"/>
      <c r="E18" s="87"/>
      <c r="F18" s="44">
        <f>'a) Personalkosten'!H78</f>
        <v>0</v>
      </c>
      <c r="G18" s="45">
        <f t="shared" si="0"/>
        <v>0</v>
      </c>
      <c r="H18" s="6"/>
    </row>
    <row r="19" spans="2:8" ht="18.75" customHeight="1">
      <c r="B19" s="5"/>
      <c r="C19" s="92" t="s">
        <v>21</v>
      </c>
      <c r="D19" s="93"/>
      <c r="E19" s="94"/>
      <c r="F19" s="42">
        <f>SUBTOTAL(9,F20:F23)</f>
        <v>0</v>
      </c>
      <c r="G19" s="43">
        <f t="shared" si="0"/>
        <v>0</v>
      </c>
      <c r="H19" s="6"/>
    </row>
    <row r="20" spans="2:8" ht="18.75" customHeight="1">
      <c r="B20" s="5"/>
      <c r="C20" s="85" t="s">
        <v>48</v>
      </c>
      <c r="D20" s="86"/>
      <c r="E20" s="87"/>
      <c r="F20" s="44">
        <f>'b) Sachkosten'!G23</f>
        <v>0</v>
      </c>
      <c r="G20" s="45">
        <f t="shared" si="0"/>
        <v>0</v>
      </c>
      <c r="H20" s="6"/>
    </row>
    <row r="21" spans="2:8" ht="18.75" customHeight="1">
      <c r="B21" s="5"/>
      <c r="C21" s="85" t="s">
        <v>49</v>
      </c>
      <c r="D21" s="86"/>
      <c r="E21" s="87"/>
      <c r="F21" s="44">
        <f>'b) Sachkosten'!G38</f>
        <v>0</v>
      </c>
      <c r="G21" s="45">
        <f t="shared" si="0"/>
        <v>0</v>
      </c>
      <c r="H21" s="6"/>
    </row>
    <row r="22" spans="2:8" ht="18.75" customHeight="1">
      <c r="B22" s="5"/>
      <c r="C22" s="85" t="s">
        <v>50</v>
      </c>
      <c r="D22" s="86"/>
      <c r="E22" s="87"/>
      <c r="F22" s="44">
        <f>'b) Sachkosten'!G53</f>
        <v>0</v>
      </c>
      <c r="G22" s="45">
        <f t="shared" si="0"/>
        <v>0</v>
      </c>
      <c r="H22" s="6"/>
    </row>
    <row r="23" spans="2:8" ht="18.75" customHeight="1">
      <c r="B23" s="5"/>
      <c r="C23" s="85" t="s">
        <v>56</v>
      </c>
      <c r="D23" s="86"/>
      <c r="E23" s="87"/>
      <c r="F23" s="44">
        <f>'b) Sachkosten'!G85</f>
        <v>0</v>
      </c>
      <c r="G23" s="45">
        <f>IF($F$26=0,0,F23/$F$26)</f>
        <v>0</v>
      </c>
      <c r="H23" s="6"/>
    </row>
    <row r="24" spans="2:8" ht="18.75" customHeight="1">
      <c r="B24" s="5"/>
      <c r="C24" s="92" t="s">
        <v>22</v>
      </c>
      <c r="D24" s="93"/>
      <c r="E24" s="94"/>
      <c r="F24" s="42">
        <f>'c) Unteraufträge'!F28</f>
        <v>0</v>
      </c>
      <c r="G24" s="43">
        <f t="shared" si="0"/>
        <v>0</v>
      </c>
      <c r="H24" s="6"/>
    </row>
    <row r="25" spans="2:8" ht="18.75" customHeight="1">
      <c r="B25" s="5"/>
      <c r="C25" s="81" t="s">
        <v>24</v>
      </c>
      <c r="D25" s="46" t="s">
        <v>30</v>
      </c>
      <c r="E25" s="47">
        <f>IF(F16=0,0,F25/F16)</f>
        <v>0</v>
      </c>
      <c r="F25" s="40">
        <f>IF('Indirekte Kosten'!D8&gt;F16*0.15,ROUNDDOWN(F16*0.15,2),'Indirekte Kosten'!D8)</f>
        <v>0</v>
      </c>
      <c r="G25" s="41">
        <f t="shared" si="0"/>
        <v>0</v>
      </c>
      <c r="H25" s="6"/>
    </row>
    <row r="26" spans="2:8" ht="18.75" customHeight="1">
      <c r="B26" s="5"/>
      <c r="C26" s="107" t="s">
        <v>25</v>
      </c>
      <c r="D26" s="108"/>
      <c r="E26" s="109"/>
      <c r="F26" s="36">
        <f>SUBTOTAL(9,F15:F25)</f>
        <v>0</v>
      </c>
      <c r="G26" s="37">
        <f t="shared" si="0"/>
        <v>0</v>
      </c>
      <c r="H26" s="6"/>
    </row>
    <row r="27" spans="2:8" ht="18.75" customHeight="1">
      <c r="B27" s="5"/>
      <c r="C27" s="48"/>
      <c r="D27" s="21"/>
      <c r="E27" s="21"/>
      <c r="F27" s="21"/>
      <c r="G27" s="21"/>
      <c r="H27" s="6"/>
    </row>
    <row r="28" spans="2:8" ht="30">
      <c r="B28" s="5"/>
      <c r="C28" s="78" t="s">
        <v>18</v>
      </c>
      <c r="D28" s="79"/>
      <c r="E28" s="80"/>
      <c r="F28" s="26" t="s">
        <v>0</v>
      </c>
      <c r="G28" s="26" t="s">
        <v>31</v>
      </c>
      <c r="H28" s="6"/>
    </row>
    <row r="29" spans="2:8" ht="18.75" customHeight="1">
      <c r="B29" s="5"/>
      <c r="C29" s="110" t="s">
        <v>71</v>
      </c>
      <c r="D29" s="111"/>
      <c r="E29" s="112"/>
      <c r="F29" s="34">
        <f>Projekteinnahmen!E8</f>
        <v>0</v>
      </c>
      <c r="G29" s="35">
        <f>IF($F$33=0,0,F29/$F$33)</f>
        <v>0</v>
      </c>
      <c r="H29" s="6"/>
    </row>
    <row r="30" spans="2:8" ht="18.75" customHeight="1">
      <c r="B30" s="5"/>
      <c r="C30" s="110" t="s">
        <v>72</v>
      </c>
      <c r="D30" s="111"/>
      <c r="E30" s="112"/>
      <c r="F30" s="34">
        <f>Projekteinnahmen!E18</f>
        <v>0</v>
      </c>
      <c r="G30" s="35">
        <f>IF($F$33=0,0,F30/$F$33)</f>
        <v>0</v>
      </c>
      <c r="H30" s="6"/>
    </row>
    <row r="31" spans="2:8" ht="18.75" customHeight="1">
      <c r="B31" s="5"/>
      <c r="C31" s="110" t="s">
        <v>76</v>
      </c>
      <c r="D31" s="111"/>
      <c r="E31" s="112"/>
      <c r="F31" s="34">
        <f>Projekteinnahmen!E32</f>
        <v>0</v>
      </c>
      <c r="G31" s="35">
        <f>IF($F$33=0,0,F31/$F$33)</f>
        <v>0</v>
      </c>
      <c r="H31" s="6"/>
    </row>
    <row r="32" spans="2:8" ht="18.75" customHeight="1">
      <c r="B32" s="5"/>
      <c r="C32" s="110" t="s">
        <v>74</v>
      </c>
      <c r="D32" s="111"/>
      <c r="E32" s="112"/>
      <c r="F32" s="34">
        <f>Projekteinnahmen!E46</f>
        <v>0</v>
      </c>
      <c r="G32" s="35">
        <f>IF($F$33=0,0,F32/$F$33)</f>
        <v>0</v>
      </c>
      <c r="H32" s="6"/>
    </row>
    <row r="33" spans="2:8" ht="18.75" customHeight="1">
      <c r="B33" s="5"/>
      <c r="C33" s="107" t="s">
        <v>75</v>
      </c>
      <c r="D33" s="108"/>
      <c r="E33" s="109"/>
      <c r="F33" s="36">
        <f>SUM(F29:F32)</f>
        <v>0</v>
      </c>
      <c r="G33" s="38">
        <f>IF($F$33=0,0,F33/$F$33)</f>
        <v>0</v>
      </c>
      <c r="H33" s="6"/>
    </row>
    <row r="34" spans="2:8" ht="12.75">
      <c r="B34" s="20"/>
      <c r="C34" s="49"/>
      <c r="D34" s="21"/>
      <c r="E34" s="21"/>
      <c r="F34" s="21"/>
      <c r="G34" s="21"/>
      <c r="H34" s="22"/>
    </row>
    <row r="36" spans="2:8" ht="12.75">
      <c r="B36" s="91">
        <f>IF(F26&lt;&gt;F33,"Achtung! Die Höhe der Gesamtausgaben muss mit der Höhe der Gesamteinnahmen exakt übereinstimmen!","")</f>
      </c>
      <c r="C36" s="91"/>
      <c r="D36" s="91"/>
      <c r="E36" s="91"/>
      <c r="F36" s="91"/>
      <c r="G36" s="91"/>
      <c r="H36" s="91"/>
    </row>
    <row r="37" spans="2:8" ht="18.75" customHeight="1">
      <c r="B37" s="106">
        <f>IF('Indirekte Kosten'!D8&gt;F16*0.15,"Die indirekten Kosten wurden auf 15% der direkten Personalkosten gekürzt.","")</f>
      </c>
      <c r="C37" s="106"/>
      <c r="D37" s="106"/>
      <c r="E37" s="106"/>
      <c r="F37" s="106"/>
      <c r="G37" s="106"/>
      <c r="H37" s="106"/>
    </row>
    <row r="39" spans="2:8" ht="18.75" customHeight="1">
      <c r="B39" s="7"/>
      <c r="C39" s="8"/>
      <c r="D39" s="8"/>
      <c r="E39" s="8"/>
      <c r="F39" s="8"/>
      <c r="G39" s="8"/>
      <c r="H39" s="9"/>
    </row>
    <row r="40" spans="2:8" ht="189" customHeight="1">
      <c r="B40" s="5"/>
      <c r="C40" s="105" t="s">
        <v>77</v>
      </c>
      <c r="D40" s="105"/>
      <c r="E40" s="105"/>
      <c r="F40" s="105"/>
      <c r="G40" s="105"/>
      <c r="H40" s="6"/>
    </row>
    <row r="41" spans="2:8" ht="18.75" customHeight="1">
      <c r="B41" s="20"/>
      <c r="C41" s="21"/>
      <c r="D41" s="21"/>
      <c r="E41" s="21"/>
      <c r="F41" s="21"/>
      <c r="G41" s="21"/>
      <c r="H41" s="22"/>
    </row>
  </sheetData>
  <sheetProtection password="C866" sheet="1" selectLockedCells="1"/>
  <mergeCells count="28">
    <mergeCell ref="C40:G40"/>
    <mergeCell ref="B37:H37"/>
    <mergeCell ref="C24:E24"/>
    <mergeCell ref="C26:E26"/>
    <mergeCell ref="C23:E23"/>
    <mergeCell ref="C29:E29"/>
    <mergeCell ref="C30:E30"/>
    <mergeCell ref="C31:E31"/>
    <mergeCell ref="C32:E32"/>
    <mergeCell ref="C33:E33"/>
    <mergeCell ref="C4:G4"/>
    <mergeCell ref="D12:G12"/>
    <mergeCell ref="C14:E14"/>
    <mergeCell ref="C15:E15"/>
    <mergeCell ref="D8:G8"/>
    <mergeCell ref="D9:G9"/>
    <mergeCell ref="D7:G7"/>
    <mergeCell ref="D10:G10"/>
    <mergeCell ref="D11:G11"/>
    <mergeCell ref="C17:E17"/>
    <mergeCell ref="C18:E18"/>
    <mergeCell ref="C6:G6"/>
    <mergeCell ref="B36:H36"/>
    <mergeCell ref="C20:E20"/>
    <mergeCell ref="C21:E21"/>
    <mergeCell ref="C22:E22"/>
    <mergeCell ref="C16:E16"/>
    <mergeCell ref="C19:E19"/>
  </mergeCells>
  <conditionalFormatting sqref="G29:G32">
    <cfRule type="expression" priority="2" dxfId="0" stopIfTrue="1">
      <formula>$G$30&gt;75%</formula>
    </cfRule>
  </conditionalFormatting>
  <conditionalFormatting sqref="B36:H36">
    <cfRule type="expression" priority="1" dxfId="0" stopIfTrue="1">
      <formula>$B$36="Achtung! Die Höhe der Gesamtausgaben muss mit der Höhe der Gesamteinnahmen exakt übereinstimmen!"</formula>
    </cfRule>
  </conditionalFormatting>
  <printOptions/>
  <pageMargins left="0.7" right="0.7" top="0.787401575" bottom="0.787401575" header="0.3" footer="0.3"/>
  <pageSetup fitToHeight="0" fitToWidth="1"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sheetPr>
    <tabColor theme="4" tint="0.7999799847602844"/>
  </sheetPr>
  <dimension ref="B2:F54"/>
  <sheetViews>
    <sheetView zoomScalePageLayoutView="0" workbookViewId="0" topLeftCell="A1">
      <selection activeCell="D3" sqref="D3"/>
    </sheetView>
  </sheetViews>
  <sheetFormatPr defaultColWidth="11.421875" defaultRowHeight="12.75"/>
  <cols>
    <col min="1" max="2" width="3.7109375" style="4" customWidth="1"/>
    <col min="3" max="3" width="30.421875" style="4" customWidth="1"/>
    <col min="4" max="4" width="49.7109375" style="4" bestFit="1" customWidth="1"/>
    <col min="5" max="5" width="26.421875" style="4" bestFit="1" customWidth="1"/>
    <col min="6" max="6" width="3.7109375" style="4" customWidth="1"/>
    <col min="7" max="16384" width="11.421875" style="4" customWidth="1"/>
  </cols>
  <sheetData>
    <row r="2" spans="2:6" ht="18.75" customHeight="1">
      <c r="B2" s="7"/>
      <c r="C2" s="8"/>
      <c r="D2" s="8"/>
      <c r="E2" s="8"/>
      <c r="F2" s="9"/>
    </row>
    <row r="3" spans="2:6" ht="20.25">
      <c r="B3" s="5"/>
      <c r="C3" s="10" t="s">
        <v>18</v>
      </c>
      <c r="D3" s="10"/>
      <c r="E3" s="11"/>
      <c r="F3" s="6"/>
    </row>
    <row r="4" spans="2:6" ht="12.75">
      <c r="B4" s="5"/>
      <c r="C4" s="11"/>
      <c r="D4" s="11"/>
      <c r="E4" s="11"/>
      <c r="F4" s="6"/>
    </row>
    <row r="5" spans="2:6" s="12" customFormat="1" ht="15">
      <c r="B5" s="13"/>
      <c r="C5" s="119" t="s">
        <v>71</v>
      </c>
      <c r="D5" s="120"/>
      <c r="E5" s="27" t="s">
        <v>62</v>
      </c>
      <c r="F5" s="14"/>
    </row>
    <row r="6" spans="2:6" ht="12.75" customHeight="1">
      <c r="B6" s="5"/>
      <c r="C6" s="113"/>
      <c r="D6" s="114"/>
      <c r="E6" s="83"/>
      <c r="F6" s="6"/>
    </row>
    <row r="7" spans="2:6" ht="12.75">
      <c r="B7" s="5"/>
      <c r="C7" s="15"/>
      <c r="D7" s="15"/>
      <c r="E7" s="16"/>
      <c r="F7" s="6"/>
    </row>
    <row r="8" spans="2:6" ht="15.75">
      <c r="B8" s="5"/>
      <c r="C8" s="17"/>
      <c r="D8" s="28" t="s">
        <v>70</v>
      </c>
      <c r="E8" s="29">
        <f>ROUND(E6,2)</f>
        <v>0</v>
      </c>
      <c r="F8" s="6"/>
    </row>
    <row r="9" spans="2:6" ht="12.75">
      <c r="B9" s="5"/>
      <c r="C9" s="15"/>
      <c r="D9" s="15"/>
      <c r="E9" s="16"/>
      <c r="F9" s="6"/>
    </row>
    <row r="10" spans="2:6" ht="12.75">
      <c r="B10" s="5"/>
      <c r="C10" s="15"/>
      <c r="D10" s="15"/>
      <c r="E10" s="16"/>
      <c r="F10" s="6"/>
    </row>
    <row r="11" spans="2:6" s="12" customFormat="1" ht="15">
      <c r="B11" s="13"/>
      <c r="C11" s="119" t="s">
        <v>72</v>
      </c>
      <c r="D11" s="120"/>
      <c r="E11" s="26" t="s">
        <v>0</v>
      </c>
      <c r="F11" s="14"/>
    </row>
    <row r="12" spans="2:6" ht="12.75">
      <c r="B12" s="5"/>
      <c r="C12" s="113"/>
      <c r="D12" s="114"/>
      <c r="E12" s="84"/>
      <c r="F12" s="6"/>
    </row>
    <row r="13" spans="2:6" ht="12.75">
      <c r="B13" s="5"/>
      <c r="C13" s="113"/>
      <c r="D13" s="114"/>
      <c r="E13" s="83"/>
      <c r="F13" s="6"/>
    </row>
    <row r="14" spans="2:6" ht="12.75">
      <c r="B14" s="5"/>
      <c r="C14" s="113"/>
      <c r="D14" s="114"/>
      <c r="E14" s="83"/>
      <c r="F14" s="6"/>
    </row>
    <row r="15" spans="2:6" ht="12.75">
      <c r="B15" s="5"/>
      <c r="C15" s="113"/>
      <c r="D15" s="114"/>
      <c r="E15" s="83"/>
      <c r="F15" s="6"/>
    </row>
    <row r="16" spans="2:6" ht="12.75">
      <c r="B16" s="5"/>
      <c r="C16" s="113"/>
      <c r="D16" s="114"/>
      <c r="E16" s="83"/>
      <c r="F16" s="6"/>
    </row>
    <row r="17" spans="2:6" ht="12.75">
      <c r="B17" s="5"/>
      <c r="C17" s="15"/>
      <c r="D17" s="15"/>
      <c r="E17" s="16"/>
      <c r="F17" s="6"/>
    </row>
    <row r="18" spans="2:6" ht="15.75">
      <c r="B18" s="5"/>
      <c r="C18" s="17"/>
      <c r="D18" s="82" t="s">
        <v>64</v>
      </c>
      <c r="E18" s="29">
        <f>ROUND(SUM(E12:E16),2)</f>
        <v>0</v>
      </c>
      <c r="F18" s="6"/>
    </row>
    <row r="19" spans="2:6" ht="12.75">
      <c r="B19" s="5"/>
      <c r="C19" s="15"/>
      <c r="D19" s="15"/>
      <c r="E19" s="16"/>
      <c r="F19" s="6"/>
    </row>
    <row r="20" spans="2:6" s="12" customFormat="1" ht="15">
      <c r="B20" s="13"/>
      <c r="C20" s="117" t="s">
        <v>73</v>
      </c>
      <c r="D20" s="118"/>
      <c r="E20" s="30" t="s">
        <v>62</v>
      </c>
      <c r="F20" s="14"/>
    </row>
    <row r="21" spans="2:6" ht="12.75">
      <c r="B21" s="5"/>
      <c r="C21" s="113"/>
      <c r="D21" s="114"/>
      <c r="E21" s="83"/>
      <c r="F21" s="6"/>
    </row>
    <row r="22" spans="2:6" ht="12.75">
      <c r="B22" s="5"/>
      <c r="C22" s="113"/>
      <c r="D22" s="114"/>
      <c r="E22" s="83"/>
      <c r="F22" s="6"/>
    </row>
    <row r="23" spans="2:6" ht="12.75">
      <c r="B23" s="5"/>
      <c r="C23" s="113"/>
      <c r="D23" s="114"/>
      <c r="E23" s="83"/>
      <c r="F23" s="6"/>
    </row>
    <row r="24" spans="2:6" ht="12.75">
      <c r="B24" s="5"/>
      <c r="C24" s="113"/>
      <c r="D24" s="114"/>
      <c r="E24" s="83"/>
      <c r="F24" s="6"/>
    </row>
    <row r="25" spans="2:6" ht="12.75">
      <c r="B25" s="5"/>
      <c r="C25" s="113"/>
      <c r="D25" s="114"/>
      <c r="E25" s="83"/>
      <c r="F25" s="6"/>
    </row>
    <row r="26" spans="2:6" ht="12.75">
      <c r="B26" s="5"/>
      <c r="C26" s="113"/>
      <c r="D26" s="114"/>
      <c r="E26" s="83"/>
      <c r="F26" s="6"/>
    </row>
    <row r="27" spans="2:6" ht="12.75">
      <c r="B27" s="5"/>
      <c r="C27" s="113"/>
      <c r="D27" s="114"/>
      <c r="E27" s="83"/>
      <c r="F27" s="6"/>
    </row>
    <row r="28" spans="2:6" ht="12.75">
      <c r="B28" s="5"/>
      <c r="C28" s="113"/>
      <c r="D28" s="114"/>
      <c r="E28" s="83"/>
      <c r="F28" s="6"/>
    </row>
    <row r="29" spans="2:6" ht="12.75">
      <c r="B29" s="5"/>
      <c r="C29" s="113"/>
      <c r="D29" s="114"/>
      <c r="E29" s="83"/>
      <c r="F29" s="6"/>
    </row>
    <row r="30" spans="2:6" ht="12.75">
      <c r="B30" s="5"/>
      <c r="C30" s="113"/>
      <c r="D30" s="114"/>
      <c r="E30" s="83"/>
      <c r="F30" s="6"/>
    </row>
    <row r="31" spans="2:6" ht="12.75">
      <c r="B31" s="5"/>
      <c r="C31" s="15"/>
      <c r="D31" s="15"/>
      <c r="E31" s="16"/>
      <c r="F31" s="6"/>
    </row>
    <row r="32" spans="2:6" ht="15.75">
      <c r="B32" s="5"/>
      <c r="C32" s="17"/>
      <c r="D32" s="28" t="s">
        <v>65</v>
      </c>
      <c r="E32" s="29">
        <f>ROUND(SUM(E21:E30),2)</f>
        <v>0</v>
      </c>
      <c r="F32" s="6"/>
    </row>
    <row r="33" spans="2:6" ht="13.5" thickBot="1">
      <c r="B33" s="5"/>
      <c r="C33" s="15"/>
      <c r="D33" s="15"/>
      <c r="E33" s="16"/>
      <c r="F33" s="6"/>
    </row>
    <row r="34" spans="2:6" s="12" customFormat="1" ht="15">
      <c r="B34" s="13"/>
      <c r="C34" s="115" t="s">
        <v>74</v>
      </c>
      <c r="D34" s="116"/>
      <c r="E34" s="31" t="s">
        <v>66</v>
      </c>
      <c r="F34" s="14"/>
    </row>
    <row r="35" spans="2:6" ht="12.75">
      <c r="B35" s="5"/>
      <c r="C35" s="113"/>
      <c r="D35" s="114"/>
      <c r="E35" s="83"/>
      <c r="F35" s="6"/>
    </row>
    <row r="36" spans="2:6" ht="12.75">
      <c r="B36" s="5"/>
      <c r="C36" s="113"/>
      <c r="D36" s="114"/>
      <c r="E36" s="83"/>
      <c r="F36" s="6"/>
    </row>
    <row r="37" spans="2:6" ht="12.75">
      <c r="B37" s="5"/>
      <c r="C37" s="113"/>
      <c r="D37" s="114"/>
      <c r="E37" s="83"/>
      <c r="F37" s="6"/>
    </row>
    <row r="38" spans="2:6" ht="12.75">
      <c r="B38" s="5"/>
      <c r="C38" s="113"/>
      <c r="D38" s="114"/>
      <c r="E38" s="83"/>
      <c r="F38" s="6"/>
    </row>
    <row r="39" spans="2:6" ht="12.75">
      <c r="B39" s="5"/>
      <c r="C39" s="113"/>
      <c r="D39" s="114"/>
      <c r="E39" s="83"/>
      <c r="F39" s="6"/>
    </row>
    <row r="40" spans="2:6" ht="12.75">
      <c r="B40" s="5"/>
      <c r="C40" s="113"/>
      <c r="D40" s="114"/>
      <c r="E40" s="83"/>
      <c r="F40" s="6"/>
    </row>
    <row r="41" spans="2:6" ht="12.75">
      <c r="B41" s="5"/>
      <c r="C41" s="113"/>
      <c r="D41" s="114"/>
      <c r="E41" s="83"/>
      <c r="F41" s="6"/>
    </row>
    <row r="42" spans="2:6" ht="12.75">
      <c r="B42" s="5"/>
      <c r="C42" s="113"/>
      <c r="D42" s="114"/>
      <c r="E42" s="83"/>
      <c r="F42" s="6"/>
    </row>
    <row r="43" spans="2:6" ht="12.75">
      <c r="B43" s="5"/>
      <c r="C43" s="113"/>
      <c r="D43" s="114"/>
      <c r="E43" s="83"/>
      <c r="F43" s="6"/>
    </row>
    <row r="44" spans="2:6" ht="12.75">
      <c r="B44" s="5"/>
      <c r="C44" s="113"/>
      <c r="D44" s="114"/>
      <c r="E44" s="83"/>
      <c r="F44" s="6"/>
    </row>
    <row r="45" spans="2:6" ht="12.75">
      <c r="B45" s="5"/>
      <c r="C45" s="18"/>
      <c r="D45" s="18"/>
      <c r="E45" s="19"/>
      <c r="F45" s="6"/>
    </row>
    <row r="46" spans="2:6" ht="15.75">
      <c r="B46" s="5"/>
      <c r="C46" s="6"/>
      <c r="D46" s="28" t="s">
        <v>67</v>
      </c>
      <c r="E46" s="29">
        <f>ROUND(SUM(E35:E44),2)</f>
        <v>0</v>
      </c>
      <c r="F46" s="6"/>
    </row>
    <row r="47" spans="2:6" ht="12.75">
      <c r="B47" s="5"/>
      <c r="C47" s="15"/>
      <c r="D47" s="18"/>
      <c r="E47" s="19"/>
      <c r="F47" s="6"/>
    </row>
    <row r="48" spans="2:6" ht="18">
      <c r="B48" s="5"/>
      <c r="C48" s="17"/>
      <c r="D48" s="32" t="s">
        <v>13</v>
      </c>
      <c r="E48" s="33">
        <f>E8+E18+E32+E46</f>
        <v>0</v>
      </c>
      <c r="F48" s="6"/>
    </row>
    <row r="49" spans="2:6" ht="18.75" customHeight="1">
      <c r="B49" s="20"/>
      <c r="C49" s="21"/>
      <c r="D49" s="21"/>
      <c r="E49" s="21"/>
      <c r="F49" s="22"/>
    </row>
    <row r="52" ht="12.75">
      <c r="C52" s="23" t="s">
        <v>68</v>
      </c>
    </row>
    <row r="53" spans="3:4" ht="12.75">
      <c r="C53" s="24" t="s">
        <v>69</v>
      </c>
      <c r="D53" s="25"/>
    </row>
    <row r="54" spans="3:4" ht="12.75">
      <c r="C54" s="24" t="s">
        <v>63</v>
      </c>
      <c r="D54" s="25"/>
    </row>
  </sheetData>
  <sheetProtection password="C866" sheet="1"/>
  <mergeCells count="30">
    <mergeCell ref="C24:D24"/>
    <mergeCell ref="C25:D25"/>
    <mergeCell ref="C5:D5"/>
    <mergeCell ref="C6:D6"/>
    <mergeCell ref="C11:D11"/>
    <mergeCell ref="C12:D12"/>
    <mergeCell ref="C13:D13"/>
    <mergeCell ref="C14:D14"/>
    <mergeCell ref="C15:D15"/>
    <mergeCell ref="C16:D16"/>
    <mergeCell ref="C20:D20"/>
    <mergeCell ref="C21:D21"/>
    <mergeCell ref="C22:D22"/>
    <mergeCell ref="C23:D23"/>
    <mergeCell ref="C26:D26"/>
    <mergeCell ref="C27:D27"/>
    <mergeCell ref="C28:D28"/>
    <mergeCell ref="C29:D29"/>
    <mergeCell ref="C35:D35"/>
    <mergeCell ref="C36:D36"/>
    <mergeCell ref="C30:D30"/>
    <mergeCell ref="C34:D34"/>
    <mergeCell ref="C43:D43"/>
    <mergeCell ref="C44:D44"/>
    <mergeCell ref="C37:D37"/>
    <mergeCell ref="C38:D38"/>
    <mergeCell ref="C39:D39"/>
    <mergeCell ref="C40:D40"/>
    <mergeCell ref="C41:D41"/>
    <mergeCell ref="C42:D42"/>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4" tint="0.7999799847602844"/>
    <pageSetUpPr fitToPage="1"/>
  </sheetPr>
  <dimension ref="B2:I85"/>
  <sheetViews>
    <sheetView showGridLines="0" zoomScalePageLayoutView="0" workbookViewId="0" topLeftCell="A1">
      <selection activeCell="H59" sqref="H59"/>
    </sheetView>
  </sheetViews>
  <sheetFormatPr defaultColWidth="11.421875" defaultRowHeight="12.75"/>
  <cols>
    <col min="1" max="2" width="3.7109375" style="4" customWidth="1"/>
    <col min="3" max="3" width="30.7109375" style="4" customWidth="1"/>
    <col min="4" max="6" width="11.00390625" style="4" customWidth="1"/>
    <col min="7" max="7" width="29.00390625" style="4" customWidth="1"/>
    <col min="8" max="8" width="21.7109375" style="4" customWidth="1"/>
    <col min="9" max="9" width="3.7109375" style="4" customWidth="1"/>
    <col min="10" max="16384" width="11.421875" style="4" customWidth="1"/>
  </cols>
  <sheetData>
    <row r="2" spans="2:9" ht="18.75" customHeight="1">
      <c r="B2" s="7"/>
      <c r="C2" s="8"/>
      <c r="D2" s="8"/>
      <c r="E2" s="8"/>
      <c r="F2" s="8"/>
      <c r="G2" s="8"/>
      <c r="H2" s="8"/>
      <c r="I2" s="9"/>
    </row>
    <row r="3" spans="2:9" ht="20.25">
      <c r="B3" s="5"/>
      <c r="C3" s="10" t="s">
        <v>20</v>
      </c>
      <c r="D3" s="11"/>
      <c r="E3" s="11"/>
      <c r="F3" s="11"/>
      <c r="G3" s="11"/>
      <c r="H3" s="11"/>
      <c r="I3" s="6"/>
    </row>
    <row r="4" spans="2:9" ht="12.75">
      <c r="B4" s="5"/>
      <c r="C4" s="11"/>
      <c r="D4" s="11"/>
      <c r="E4" s="11"/>
      <c r="F4" s="11"/>
      <c r="G4" s="11"/>
      <c r="H4" s="11"/>
      <c r="I4" s="6"/>
    </row>
    <row r="5" spans="2:9" ht="15.75">
      <c r="B5" s="5"/>
      <c r="C5" s="50" t="s">
        <v>37</v>
      </c>
      <c r="D5" s="51"/>
      <c r="E5" s="51"/>
      <c r="F5" s="51"/>
      <c r="G5" s="51"/>
      <c r="H5" s="52"/>
      <c r="I5" s="6"/>
    </row>
    <row r="6" spans="2:9" ht="51">
      <c r="B6" s="5"/>
      <c r="C6" s="2" t="s">
        <v>4</v>
      </c>
      <c r="D6" s="53" t="s">
        <v>6</v>
      </c>
      <c r="E6" s="53" t="s">
        <v>7</v>
      </c>
      <c r="F6" s="53" t="s">
        <v>27</v>
      </c>
      <c r="G6" s="2" t="s">
        <v>5</v>
      </c>
      <c r="H6" s="3" t="s">
        <v>40</v>
      </c>
      <c r="I6" s="6"/>
    </row>
    <row r="7" spans="2:9" ht="12.75">
      <c r="B7" s="5"/>
      <c r="C7" s="65"/>
      <c r="D7" s="66"/>
      <c r="E7" s="66"/>
      <c r="F7" s="66"/>
      <c r="G7" s="65"/>
      <c r="H7" s="64"/>
      <c r="I7" s="6"/>
    </row>
    <row r="8" spans="2:9" ht="12.75">
      <c r="B8" s="5"/>
      <c r="C8" s="67"/>
      <c r="D8" s="66"/>
      <c r="E8" s="66"/>
      <c r="F8" s="66"/>
      <c r="G8" s="65"/>
      <c r="H8" s="64"/>
      <c r="I8" s="6"/>
    </row>
    <row r="9" spans="2:9" ht="12.75">
      <c r="B9" s="5"/>
      <c r="C9" s="67"/>
      <c r="D9" s="66"/>
      <c r="E9" s="66"/>
      <c r="F9" s="66"/>
      <c r="G9" s="65"/>
      <c r="H9" s="64"/>
      <c r="I9" s="6"/>
    </row>
    <row r="10" spans="2:9" ht="12.75">
      <c r="B10" s="5"/>
      <c r="C10" s="67"/>
      <c r="D10" s="66"/>
      <c r="E10" s="66"/>
      <c r="F10" s="66"/>
      <c r="G10" s="65"/>
      <c r="H10" s="64"/>
      <c r="I10" s="6"/>
    </row>
    <row r="11" spans="2:9" ht="12.75">
      <c r="B11" s="5"/>
      <c r="C11" s="67"/>
      <c r="D11" s="66"/>
      <c r="E11" s="66"/>
      <c r="F11" s="66"/>
      <c r="G11" s="65"/>
      <c r="H11" s="64"/>
      <c r="I11" s="6"/>
    </row>
    <row r="12" spans="2:9" ht="12.75">
      <c r="B12" s="5"/>
      <c r="C12" s="67"/>
      <c r="D12" s="66"/>
      <c r="E12" s="66"/>
      <c r="F12" s="66"/>
      <c r="G12" s="65"/>
      <c r="H12" s="64"/>
      <c r="I12" s="6"/>
    </row>
    <row r="13" spans="2:9" ht="12.75">
      <c r="B13" s="5"/>
      <c r="C13" s="67"/>
      <c r="D13" s="66"/>
      <c r="E13" s="66"/>
      <c r="F13" s="66"/>
      <c r="G13" s="65"/>
      <c r="H13" s="64"/>
      <c r="I13" s="6"/>
    </row>
    <row r="14" spans="2:9" ht="12.75">
      <c r="B14" s="5"/>
      <c r="C14" s="67"/>
      <c r="D14" s="66"/>
      <c r="E14" s="66"/>
      <c r="F14" s="66"/>
      <c r="G14" s="65"/>
      <c r="H14" s="64"/>
      <c r="I14" s="6"/>
    </row>
    <row r="15" spans="2:9" ht="12.75">
      <c r="B15" s="5"/>
      <c r="C15" s="67"/>
      <c r="D15" s="66"/>
      <c r="E15" s="66"/>
      <c r="F15" s="66"/>
      <c r="G15" s="65"/>
      <c r="H15" s="64"/>
      <c r="I15" s="6"/>
    </row>
    <row r="16" spans="2:9" ht="12.75">
      <c r="B16" s="5"/>
      <c r="C16" s="67"/>
      <c r="D16" s="66"/>
      <c r="E16" s="66"/>
      <c r="F16" s="66"/>
      <c r="G16" s="65"/>
      <c r="H16" s="64"/>
      <c r="I16" s="6"/>
    </row>
    <row r="17" spans="2:9" ht="12.75">
      <c r="B17" s="5"/>
      <c r="C17" s="67"/>
      <c r="D17" s="66"/>
      <c r="E17" s="66"/>
      <c r="F17" s="66"/>
      <c r="G17" s="65"/>
      <c r="H17" s="64"/>
      <c r="I17" s="6"/>
    </row>
    <row r="18" spans="2:9" ht="12.75">
      <c r="B18" s="5"/>
      <c r="C18" s="67"/>
      <c r="D18" s="66"/>
      <c r="E18" s="66"/>
      <c r="F18" s="66"/>
      <c r="G18" s="65"/>
      <c r="H18" s="64"/>
      <c r="I18" s="6"/>
    </row>
    <row r="19" spans="2:9" ht="12.75">
      <c r="B19" s="5"/>
      <c r="C19" s="67"/>
      <c r="D19" s="66"/>
      <c r="E19" s="66"/>
      <c r="F19" s="66"/>
      <c r="G19" s="65"/>
      <c r="H19" s="64"/>
      <c r="I19" s="6"/>
    </row>
    <row r="20" spans="2:9" ht="12.75">
      <c r="B20" s="5"/>
      <c r="C20" s="67"/>
      <c r="D20" s="66"/>
      <c r="E20" s="66"/>
      <c r="F20" s="66"/>
      <c r="G20" s="65"/>
      <c r="H20" s="64"/>
      <c r="I20" s="6"/>
    </row>
    <row r="21" spans="2:9" ht="12.75">
      <c r="B21" s="5"/>
      <c r="C21" s="67"/>
      <c r="D21" s="66"/>
      <c r="E21" s="66"/>
      <c r="F21" s="66"/>
      <c r="G21" s="65"/>
      <c r="H21" s="64"/>
      <c r="I21" s="6"/>
    </row>
    <row r="22" spans="2:9" ht="12.75">
      <c r="B22" s="5"/>
      <c r="C22" s="67"/>
      <c r="D22" s="66"/>
      <c r="E22" s="66"/>
      <c r="F22" s="66"/>
      <c r="G22" s="65"/>
      <c r="H22" s="64"/>
      <c r="I22" s="6"/>
    </row>
    <row r="23" spans="2:9" ht="12.75">
      <c r="B23" s="5"/>
      <c r="C23" s="67"/>
      <c r="D23" s="66"/>
      <c r="E23" s="66"/>
      <c r="F23" s="66"/>
      <c r="G23" s="65"/>
      <c r="H23" s="64"/>
      <c r="I23" s="6"/>
    </row>
    <row r="24" spans="2:9" ht="12.75">
      <c r="B24" s="5"/>
      <c r="C24" s="67"/>
      <c r="D24" s="66"/>
      <c r="E24" s="66"/>
      <c r="F24" s="66"/>
      <c r="G24" s="65"/>
      <c r="H24" s="64"/>
      <c r="I24" s="6"/>
    </row>
    <row r="25" spans="2:9" ht="12.75">
      <c r="B25" s="5"/>
      <c r="C25" s="67"/>
      <c r="D25" s="66"/>
      <c r="E25" s="66"/>
      <c r="F25" s="66"/>
      <c r="G25" s="65"/>
      <c r="H25" s="64"/>
      <c r="I25" s="6"/>
    </row>
    <row r="26" spans="2:9" ht="12.75">
      <c r="B26" s="5"/>
      <c r="C26" s="67"/>
      <c r="D26" s="66"/>
      <c r="E26" s="66"/>
      <c r="F26" s="66"/>
      <c r="G26" s="65"/>
      <c r="H26" s="64"/>
      <c r="I26" s="6"/>
    </row>
    <row r="27" spans="2:9" ht="12.75">
      <c r="B27" s="5"/>
      <c r="C27" s="67"/>
      <c r="D27" s="66"/>
      <c r="E27" s="66"/>
      <c r="F27" s="66"/>
      <c r="G27" s="65"/>
      <c r="H27" s="64"/>
      <c r="I27" s="6"/>
    </row>
    <row r="28" spans="2:9" ht="12.75">
      <c r="B28" s="5"/>
      <c r="C28" s="67"/>
      <c r="D28" s="66"/>
      <c r="E28" s="66"/>
      <c r="F28" s="66"/>
      <c r="G28" s="65"/>
      <c r="H28" s="64"/>
      <c r="I28" s="6"/>
    </row>
    <row r="29" spans="2:9" ht="12.75">
      <c r="B29" s="5"/>
      <c r="C29" s="67"/>
      <c r="D29" s="66"/>
      <c r="E29" s="66"/>
      <c r="F29" s="66"/>
      <c r="G29" s="65"/>
      <c r="H29" s="64"/>
      <c r="I29" s="6"/>
    </row>
    <row r="30" spans="2:9" ht="12.75">
      <c r="B30" s="5"/>
      <c r="C30" s="67"/>
      <c r="D30" s="66"/>
      <c r="E30" s="66"/>
      <c r="F30" s="66"/>
      <c r="G30" s="65"/>
      <c r="H30" s="64"/>
      <c r="I30" s="6"/>
    </row>
    <row r="31" spans="2:9" ht="12.75">
      <c r="B31" s="5"/>
      <c r="C31" s="67"/>
      <c r="D31" s="66"/>
      <c r="E31" s="66"/>
      <c r="F31" s="66"/>
      <c r="G31" s="65"/>
      <c r="H31" s="64"/>
      <c r="I31" s="6"/>
    </row>
    <row r="32" spans="2:9" ht="12.75">
      <c r="B32" s="5"/>
      <c r="C32" s="67"/>
      <c r="D32" s="66"/>
      <c r="E32" s="66"/>
      <c r="F32" s="66"/>
      <c r="G32" s="65"/>
      <c r="H32" s="64"/>
      <c r="I32" s="6"/>
    </row>
    <row r="33" spans="2:9" ht="12.75">
      <c r="B33" s="5"/>
      <c r="C33" s="67"/>
      <c r="D33" s="66"/>
      <c r="E33" s="66"/>
      <c r="F33" s="66"/>
      <c r="G33" s="65"/>
      <c r="H33" s="64"/>
      <c r="I33" s="6"/>
    </row>
    <row r="34" spans="2:9" ht="12.75">
      <c r="B34" s="5"/>
      <c r="C34" s="67"/>
      <c r="D34" s="66"/>
      <c r="E34" s="66"/>
      <c r="F34" s="66"/>
      <c r="G34" s="65"/>
      <c r="H34" s="64"/>
      <c r="I34" s="6"/>
    </row>
    <row r="35" spans="2:9" ht="12.75">
      <c r="B35" s="5"/>
      <c r="C35" s="67"/>
      <c r="D35" s="66"/>
      <c r="E35" s="66"/>
      <c r="F35" s="66"/>
      <c r="G35" s="65"/>
      <c r="H35" s="64"/>
      <c r="I35" s="6"/>
    </row>
    <row r="36" spans="2:9" ht="12.75">
      <c r="B36" s="5"/>
      <c r="C36" s="67"/>
      <c r="D36" s="66"/>
      <c r="E36" s="66"/>
      <c r="F36" s="66"/>
      <c r="G36" s="65"/>
      <c r="H36" s="64"/>
      <c r="I36" s="6"/>
    </row>
    <row r="37" spans="2:9" ht="12.75">
      <c r="B37" s="5"/>
      <c r="C37" s="67"/>
      <c r="D37" s="66"/>
      <c r="E37" s="66"/>
      <c r="F37" s="66"/>
      <c r="G37" s="65"/>
      <c r="H37" s="64"/>
      <c r="I37" s="6"/>
    </row>
    <row r="38" spans="2:9" ht="12.75">
      <c r="B38" s="5"/>
      <c r="C38" s="67"/>
      <c r="D38" s="66"/>
      <c r="E38" s="66"/>
      <c r="F38" s="66"/>
      <c r="G38" s="65"/>
      <c r="H38" s="64"/>
      <c r="I38" s="6"/>
    </row>
    <row r="39" spans="2:9" ht="12.75">
      <c r="B39" s="5"/>
      <c r="C39" s="67"/>
      <c r="D39" s="66"/>
      <c r="E39" s="66"/>
      <c r="F39" s="66"/>
      <c r="G39" s="65"/>
      <c r="H39" s="64"/>
      <c r="I39" s="6"/>
    </row>
    <row r="40" spans="2:9" ht="12.75">
      <c r="B40" s="5"/>
      <c r="C40" s="67"/>
      <c r="D40" s="66"/>
      <c r="E40" s="66"/>
      <c r="F40" s="66"/>
      <c r="G40" s="65"/>
      <c r="H40" s="64"/>
      <c r="I40" s="6"/>
    </row>
    <row r="41" spans="2:9" ht="12.75">
      <c r="B41" s="5"/>
      <c r="C41" s="67"/>
      <c r="D41" s="66"/>
      <c r="E41" s="66"/>
      <c r="F41" s="66"/>
      <c r="G41" s="65"/>
      <c r="H41" s="64"/>
      <c r="I41" s="6"/>
    </row>
    <row r="42" spans="2:9" ht="12.75">
      <c r="B42" s="5"/>
      <c r="C42" s="67"/>
      <c r="D42" s="66"/>
      <c r="E42" s="66"/>
      <c r="F42" s="66"/>
      <c r="G42" s="65"/>
      <c r="H42" s="64"/>
      <c r="I42" s="6"/>
    </row>
    <row r="43" spans="2:9" ht="12.75">
      <c r="B43" s="5"/>
      <c r="C43" s="67"/>
      <c r="D43" s="66"/>
      <c r="E43" s="66"/>
      <c r="F43" s="66"/>
      <c r="G43" s="65"/>
      <c r="H43" s="64"/>
      <c r="I43" s="6"/>
    </row>
    <row r="44" spans="2:9" ht="12.75">
      <c r="B44" s="5"/>
      <c r="C44" s="67"/>
      <c r="D44" s="66"/>
      <c r="E44" s="66"/>
      <c r="F44" s="66"/>
      <c r="G44" s="65"/>
      <c r="H44" s="64"/>
      <c r="I44" s="6"/>
    </row>
    <row r="45" spans="2:9" ht="12.75">
      <c r="B45" s="5"/>
      <c r="C45" s="67"/>
      <c r="D45" s="66"/>
      <c r="E45" s="66"/>
      <c r="F45" s="66"/>
      <c r="G45" s="65"/>
      <c r="H45" s="64"/>
      <c r="I45" s="6"/>
    </row>
    <row r="46" spans="2:9" ht="12.75">
      <c r="B46" s="5"/>
      <c r="C46" s="67"/>
      <c r="D46" s="66"/>
      <c r="E46" s="66"/>
      <c r="F46" s="66"/>
      <c r="G46" s="65"/>
      <c r="H46" s="64"/>
      <c r="I46" s="6"/>
    </row>
    <row r="47" spans="2:9" ht="12.75">
      <c r="B47" s="5"/>
      <c r="C47" s="18"/>
      <c r="D47" s="54"/>
      <c r="E47" s="54"/>
      <c r="F47" s="54"/>
      <c r="G47" s="18"/>
      <c r="H47" s="19"/>
      <c r="I47" s="6"/>
    </row>
    <row r="48" spans="2:9" ht="15.75">
      <c r="B48" s="5"/>
      <c r="C48" s="15"/>
      <c r="D48" s="16"/>
      <c r="E48" s="16"/>
      <c r="F48" s="16"/>
      <c r="G48" s="28" t="s">
        <v>12</v>
      </c>
      <c r="H48" s="29">
        <f>ROUND(SUM(H7:H46),2)</f>
        <v>0</v>
      </c>
      <c r="I48" s="6"/>
    </row>
    <row r="49" spans="2:9" ht="12.75">
      <c r="B49" s="5"/>
      <c r="C49" s="55"/>
      <c r="D49" s="56"/>
      <c r="E49" s="56"/>
      <c r="F49" s="56"/>
      <c r="G49" s="57"/>
      <c r="H49" s="58"/>
      <c r="I49" s="6"/>
    </row>
    <row r="50" spans="2:9" ht="15.75">
      <c r="B50" s="5"/>
      <c r="C50" s="59" t="s">
        <v>42</v>
      </c>
      <c r="D50" s="60"/>
      <c r="E50" s="60"/>
      <c r="F50" s="60"/>
      <c r="G50" s="51"/>
      <c r="H50" s="52"/>
      <c r="I50" s="6"/>
    </row>
    <row r="51" spans="2:9" ht="51">
      <c r="B51" s="5"/>
      <c r="C51" s="2" t="s">
        <v>4</v>
      </c>
      <c r="D51" s="53" t="s">
        <v>6</v>
      </c>
      <c r="E51" s="53" t="s">
        <v>7</v>
      </c>
      <c r="F51" s="53" t="s">
        <v>27</v>
      </c>
      <c r="G51" s="3" t="s">
        <v>46</v>
      </c>
      <c r="H51" s="3" t="s">
        <v>41</v>
      </c>
      <c r="I51" s="6"/>
    </row>
    <row r="52" spans="2:9" ht="12.75">
      <c r="B52" s="5"/>
      <c r="C52" s="67"/>
      <c r="D52" s="66"/>
      <c r="E52" s="66"/>
      <c r="F52" s="66"/>
      <c r="G52" s="68"/>
      <c r="H52" s="64"/>
      <c r="I52" s="6"/>
    </row>
    <row r="53" spans="2:9" ht="12.75">
      <c r="B53" s="5"/>
      <c r="C53" s="67"/>
      <c r="D53" s="66"/>
      <c r="E53" s="66"/>
      <c r="F53" s="66"/>
      <c r="G53" s="68"/>
      <c r="H53" s="64"/>
      <c r="I53" s="6"/>
    </row>
    <row r="54" spans="2:9" ht="12.75">
      <c r="B54" s="5"/>
      <c r="C54" s="67"/>
      <c r="D54" s="66"/>
      <c r="E54" s="66"/>
      <c r="F54" s="66"/>
      <c r="G54" s="68"/>
      <c r="H54" s="64"/>
      <c r="I54" s="6"/>
    </row>
    <row r="55" spans="2:9" ht="12.75">
      <c r="B55" s="5"/>
      <c r="C55" s="67"/>
      <c r="D55" s="66"/>
      <c r="E55" s="66"/>
      <c r="F55" s="66"/>
      <c r="G55" s="68"/>
      <c r="H55" s="64"/>
      <c r="I55" s="6"/>
    </row>
    <row r="56" spans="2:9" ht="12.75">
      <c r="B56" s="5"/>
      <c r="C56" s="67"/>
      <c r="D56" s="66"/>
      <c r="E56" s="66"/>
      <c r="F56" s="66"/>
      <c r="G56" s="68"/>
      <c r="H56" s="64"/>
      <c r="I56" s="6"/>
    </row>
    <row r="57" spans="2:9" ht="12.75">
      <c r="B57" s="5"/>
      <c r="C57" s="67"/>
      <c r="D57" s="66"/>
      <c r="E57" s="66"/>
      <c r="F57" s="66"/>
      <c r="G57" s="68"/>
      <c r="H57" s="64"/>
      <c r="I57" s="6"/>
    </row>
    <row r="58" spans="2:9" ht="12.75">
      <c r="B58" s="5"/>
      <c r="C58" s="67"/>
      <c r="D58" s="66"/>
      <c r="E58" s="66"/>
      <c r="F58" s="66"/>
      <c r="G58" s="68"/>
      <c r="H58" s="64"/>
      <c r="I58" s="6"/>
    </row>
    <row r="59" spans="2:9" ht="12.75">
      <c r="B59" s="5"/>
      <c r="C59" s="67"/>
      <c r="D59" s="66"/>
      <c r="E59" s="66"/>
      <c r="F59" s="66"/>
      <c r="G59" s="68"/>
      <c r="H59" s="64"/>
      <c r="I59" s="6"/>
    </row>
    <row r="60" spans="2:9" ht="12.75">
      <c r="B60" s="5"/>
      <c r="C60" s="67"/>
      <c r="D60" s="66"/>
      <c r="E60" s="66"/>
      <c r="F60" s="66"/>
      <c r="G60" s="68"/>
      <c r="H60" s="64"/>
      <c r="I60" s="6"/>
    </row>
    <row r="61" spans="2:9" ht="12.75">
      <c r="B61" s="5"/>
      <c r="C61" s="67"/>
      <c r="D61" s="66"/>
      <c r="E61" s="66"/>
      <c r="F61" s="66"/>
      <c r="G61" s="68"/>
      <c r="H61" s="64"/>
      <c r="I61" s="6"/>
    </row>
    <row r="62" spans="2:9" ht="12.75">
      <c r="B62" s="5"/>
      <c r="C62" s="67"/>
      <c r="D62" s="66"/>
      <c r="E62" s="66"/>
      <c r="F62" s="66"/>
      <c r="G62" s="68"/>
      <c r="H62" s="64"/>
      <c r="I62" s="6"/>
    </row>
    <row r="63" spans="2:9" ht="12.75">
      <c r="B63" s="5"/>
      <c r="C63" s="67"/>
      <c r="D63" s="66"/>
      <c r="E63" s="66"/>
      <c r="F63" s="66"/>
      <c r="G63" s="68"/>
      <c r="H63" s="64"/>
      <c r="I63" s="6"/>
    </row>
    <row r="64" spans="2:9" ht="12.75">
      <c r="B64" s="5"/>
      <c r="C64" s="67"/>
      <c r="D64" s="66"/>
      <c r="E64" s="66"/>
      <c r="F64" s="66"/>
      <c r="G64" s="68"/>
      <c r="H64" s="64"/>
      <c r="I64" s="6"/>
    </row>
    <row r="65" spans="2:9" ht="12.75">
      <c r="B65" s="5"/>
      <c r="C65" s="67"/>
      <c r="D65" s="66"/>
      <c r="E65" s="66"/>
      <c r="F65" s="66"/>
      <c r="G65" s="68"/>
      <c r="H65" s="64"/>
      <c r="I65" s="6"/>
    </row>
    <row r="66" spans="2:9" ht="12.75">
      <c r="B66" s="5"/>
      <c r="C66" s="67"/>
      <c r="D66" s="66"/>
      <c r="E66" s="66"/>
      <c r="F66" s="66"/>
      <c r="G66" s="68"/>
      <c r="H66" s="64"/>
      <c r="I66" s="6"/>
    </row>
    <row r="67" spans="2:9" ht="12.75">
      <c r="B67" s="5"/>
      <c r="C67" s="67"/>
      <c r="D67" s="66"/>
      <c r="E67" s="66"/>
      <c r="F67" s="66"/>
      <c r="G67" s="68"/>
      <c r="H67" s="64"/>
      <c r="I67" s="6"/>
    </row>
    <row r="68" spans="2:9" ht="12.75">
      <c r="B68" s="5"/>
      <c r="C68" s="67"/>
      <c r="D68" s="66"/>
      <c r="E68" s="66"/>
      <c r="F68" s="66"/>
      <c r="G68" s="68"/>
      <c r="H68" s="64"/>
      <c r="I68" s="6"/>
    </row>
    <row r="69" spans="2:9" ht="12.75">
      <c r="B69" s="5"/>
      <c r="C69" s="67"/>
      <c r="D69" s="66"/>
      <c r="E69" s="66"/>
      <c r="F69" s="66"/>
      <c r="G69" s="68"/>
      <c r="H69" s="64"/>
      <c r="I69" s="6"/>
    </row>
    <row r="70" spans="2:9" ht="12.75">
      <c r="B70" s="5"/>
      <c r="C70" s="67"/>
      <c r="D70" s="66"/>
      <c r="E70" s="66"/>
      <c r="F70" s="66"/>
      <c r="G70" s="68"/>
      <c r="H70" s="64"/>
      <c r="I70" s="6"/>
    </row>
    <row r="71" spans="2:9" ht="12.75">
      <c r="B71" s="5"/>
      <c r="C71" s="67"/>
      <c r="D71" s="66"/>
      <c r="E71" s="66"/>
      <c r="F71" s="66"/>
      <c r="G71" s="68"/>
      <c r="H71" s="64"/>
      <c r="I71" s="6"/>
    </row>
    <row r="72" spans="2:9" ht="12.75">
      <c r="B72" s="5"/>
      <c r="C72" s="67"/>
      <c r="D72" s="66"/>
      <c r="E72" s="66"/>
      <c r="F72" s="66"/>
      <c r="G72" s="68"/>
      <c r="H72" s="64"/>
      <c r="I72" s="6"/>
    </row>
    <row r="73" spans="2:9" ht="12.75">
      <c r="B73" s="5"/>
      <c r="C73" s="67"/>
      <c r="D73" s="66"/>
      <c r="E73" s="66"/>
      <c r="F73" s="66"/>
      <c r="G73" s="68"/>
      <c r="H73" s="64"/>
      <c r="I73" s="6"/>
    </row>
    <row r="74" spans="2:9" ht="12.75">
      <c r="B74" s="5"/>
      <c r="C74" s="67"/>
      <c r="D74" s="66"/>
      <c r="E74" s="66"/>
      <c r="F74" s="66"/>
      <c r="G74" s="68"/>
      <c r="H74" s="64"/>
      <c r="I74" s="6"/>
    </row>
    <row r="75" spans="2:9" ht="12.75">
      <c r="B75" s="5"/>
      <c r="C75" s="67"/>
      <c r="D75" s="66"/>
      <c r="E75" s="66"/>
      <c r="F75" s="66"/>
      <c r="G75" s="68"/>
      <c r="H75" s="64"/>
      <c r="I75" s="6"/>
    </row>
    <row r="76" spans="2:9" ht="12.75">
      <c r="B76" s="5"/>
      <c r="C76" s="67"/>
      <c r="D76" s="66"/>
      <c r="E76" s="66"/>
      <c r="F76" s="66"/>
      <c r="G76" s="68"/>
      <c r="H76" s="64"/>
      <c r="I76" s="6"/>
    </row>
    <row r="77" spans="2:9" ht="12.75">
      <c r="B77" s="5"/>
      <c r="C77" s="18"/>
      <c r="D77" s="61"/>
      <c r="E77" s="61"/>
      <c r="F77" s="61"/>
      <c r="G77" s="18"/>
      <c r="H77" s="19"/>
      <c r="I77" s="6"/>
    </row>
    <row r="78" spans="2:9" ht="15.75">
      <c r="B78" s="5"/>
      <c r="C78" s="15"/>
      <c r="D78" s="62"/>
      <c r="E78" s="62"/>
      <c r="F78" s="63"/>
      <c r="G78" s="28" t="s">
        <v>43</v>
      </c>
      <c r="H78" s="29">
        <f>ROUND(SUM(H52:H76),2)</f>
        <v>0</v>
      </c>
      <c r="I78" s="6"/>
    </row>
    <row r="79" spans="2:9" ht="12.75">
      <c r="B79" s="5"/>
      <c r="C79" s="15"/>
      <c r="D79" s="62"/>
      <c r="E79" s="62"/>
      <c r="F79" s="62"/>
      <c r="G79" s="18"/>
      <c r="H79" s="19"/>
      <c r="I79" s="6"/>
    </row>
    <row r="80" spans="2:9" ht="18">
      <c r="B80" s="5"/>
      <c r="C80" s="15"/>
      <c r="D80" s="62"/>
      <c r="E80" s="62"/>
      <c r="F80" s="62"/>
      <c r="G80" s="32" t="s">
        <v>13</v>
      </c>
      <c r="H80" s="33">
        <f>ROUND(SUM(H78,H48),2)</f>
        <v>0</v>
      </c>
      <c r="I80" s="6"/>
    </row>
    <row r="81" spans="2:9" ht="18.75" customHeight="1">
      <c r="B81" s="20"/>
      <c r="C81" s="21"/>
      <c r="D81" s="21"/>
      <c r="E81" s="21"/>
      <c r="F81" s="21"/>
      <c r="G81" s="21"/>
      <c r="H81" s="21"/>
      <c r="I81" s="22"/>
    </row>
    <row r="83" spans="2:9" ht="12.75">
      <c r="B83" s="7"/>
      <c r="C83" s="8"/>
      <c r="D83" s="8"/>
      <c r="E83" s="8"/>
      <c r="F83" s="8"/>
      <c r="G83" s="8"/>
      <c r="H83" s="8"/>
      <c r="I83" s="9"/>
    </row>
    <row r="84" spans="2:9" ht="239.25" customHeight="1">
      <c r="B84" s="5"/>
      <c r="C84" s="105" t="s">
        <v>51</v>
      </c>
      <c r="D84" s="105"/>
      <c r="E84" s="105"/>
      <c r="F84" s="105"/>
      <c r="G84" s="105"/>
      <c r="H84" s="105"/>
      <c r="I84" s="6"/>
    </row>
    <row r="85" spans="2:9" ht="12.75">
      <c r="B85" s="20"/>
      <c r="C85" s="21"/>
      <c r="D85" s="21"/>
      <c r="E85" s="21"/>
      <c r="F85" s="21"/>
      <c r="G85" s="21"/>
      <c r="H85" s="21"/>
      <c r="I85" s="22"/>
    </row>
  </sheetData>
  <sheetProtection password="C866" sheet="1" insertRows="0" selectLockedCells="1"/>
  <mergeCells count="1">
    <mergeCell ref="C84:H84"/>
  </mergeCells>
  <printOptions/>
  <pageMargins left="0.7" right="0.7" top="0.787401575" bottom="0.787401575" header="0.3" footer="0.3"/>
  <pageSetup fitToHeight="0" fitToWidth="1" orientation="portrait" paperSize="9" scale="78" r:id="rId1"/>
  <colBreaks count="1" manualBreakCount="1">
    <brk id="8" max="65535" man="1"/>
  </colBreaks>
</worksheet>
</file>

<file path=xl/worksheets/sheet4.xml><?xml version="1.0" encoding="utf-8"?>
<worksheet xmlns="http://schemas.openxmlformats.org/spreadsheetml/2006/main" xmlns:r="http://schemas.openxmlformats.org/officeDocument/2006/relationships">
  <sheetPr>
    <tabColor theme="4" tint="0.7999799847602844"/>
    <pageSetUpPr fitToPage="1"/>
  </sheetPr>
  <dimension ref="B2:H88"/>
  <sheetViews>
    <sheetView showGridLines="0" zoomScalePageLayoutView="0" workbookViewId="0" topLeftCell="A1">
      <selection activeCell="D73" sqref="D73"/>
    </sheetView>
  </sheetViews>
  <sheetFormatPr defaultColWidth="11.421875" defaultRowHeight="12.75"/>
  <cols>
    <col min="1" max="2" width="3.7109375" style="4" customWidth="1"/>
    <col min="3" max="3" width="30.7109375" style="4" customWidth="1"/>
    <col min="4" max="5" width="15.7109375" style="4" customWidth="1"/>
    <col min="6" max="6" width="60.7109375" style="4" customWidth="1"/>
    <col min="7" max="7" width="21.7109375" style="4" customWidth="1"/>
    <col min="8" max="8" width="3.7109375" style="4" customWidth="1"/>
    <col min="9" max="16384" width="11.421875" style="4" customWidth="1"/>
  </cols>
  <sheetData>
    <row r="2" spans="2:8" ht="18.75" customHeight="1">
      <c r="B2" s="7"/>
      <c r="C2" s="8"/>
      <c r="D2" s="8"/>
      <c r="E2" s="8"/>
      <c r="F2" s="8"/>
      <c r="G2" s="8"/>
      <c r="H2" s="9"/>
    </row>
    <row r="3" spans="2:8" ht="20.25">
      <c r="B3" s="5"/>
      <c r="C3" s="10" t="s">
        <v>21</v>
      </c>
      <c r="D3" s="11"/>
      <c r="E3" s="11"/>
      <c r="F3" s="11"/>
      <c r="G3" s="11"/>
      <c r="H3" s="6"/>
    </row>
    <row r="4" spans="2:8" ht="12.75">
      <c r="B4" s="5"/>
      <c r="C4" s="11"/>
      <c r="D4" s="11"/>
      <c r="E4" s="11"/>
      <c r="F4" s="11"/>
      <c r="G4" s="11"/>
      <c r="H4" s="6"/>
    </row>
    <row r="5" spans="2:8" ht="15.75">
      <c r="B5" s="5"/>
      <c r="C5" s="50" t="s">
        <v>48</v>
      </c>
      <c r="D5" s="51"/>
      <c r="E5" s="51"/>
      <c r="F5" s="51"/>
      <c r="G5" s="52"/>
      <c r="H5" s="6"/>
    </row>
    <row r="6" spans="2:8" ht="25.5">
      <c r="B6" s="5"/>
      <c r="C6" s="2" t="s">
        <v>8</v>
      </c>
      <c r="D6" s="69" t="s">
        <v>15</v>
      </c>
      <c r="E6" s="3" t="s">
        <v>45</v>
      </c>
      <c r="F6" s="2" t="s">
        <v>14</v>
      </c>
      <c r="G6" s="3" t="s">
        <v>10</v>
      </c>
      <c r="H6" s="6"/>
    </row>
    <row r="7" spans="2:8" ht="12.75">
      <c r="B7" s="5"/>
      <c r="C7" s="67"/>
      <c r="D7" s="72"/>
      <c r="E7" s="73"/>
      <c r="F7" s="67"/>
      <c r="G7" s="64"/>
      <c r="H7" s="6"/>
    </row>
    <row r="8" spans="2:8" ht="12.75">
      <c r="B8" s="5"/>
      <c r="C8" s="67"/>
      <c r="D8" s="72"/>
      <c r="E8" s="73"/>
      <c r="F8" s="67"/>
      <c r="G8" s="64"/>
      <c r="H8" s="6"/>
    </row>
    <row r="9" spans="2:8" ht="12.75">
      <c r="B9" s="5"/>
      <c r="C9" s="67"/>
      <c r="D9" s="72"/>
      <c r="E9" s="73"/>
      <c r="F9" s="67"/>
      <c r="G9" s="64"/>
      <c r="H9" s="6"/>
    </row>
    <row r="10" spans="2:8" ht="12.75">
      <c r="B10" s="5"/>
      <c r="C10" s="67"/>
      <c r="D10" s="72"/>
      <c r="E10" s="73"/>
      <c r="F10" s="67"/>
      <c r="G10" s="64"/>
      <c r="H10" s="6"/>
    </row>
    <row r="11" spans="2:8" ht="12.75">
      <c r="B11" s="5"/>
      <c r="C11" s="67"/>
      <c r="D11" s="72"/>
      <c r="E11" s="73"/>
      <c r="F11" s="67"/>
      <c r="G11" s="64"/>
      <c r="H11" s="6"/>
    </row>
    <row r="12" spans="2:8" ht="12.75">
      <c r="B12" s="5"/>
      <c r="C12" s="67"/>
      <c r="D12" s="72"/>
      <c r="E12" s="73"/>
      <c r="F12" s="67"/>
      <c r="G12" s="64"/>
      <c r="H12" s="6"/>
    </row>
    <row r="13" spans="2:8" ht="12.75">
      <c r="B13" s="5"/>
      <c r="C13" s="67"/>
      <c r="D13" s="72"/>
      <c r="E13" s="73"/>
      <c r="F13" s="67"/>
      <c r="G13" s="64"/>
      <c r="H13" s="6"/>
    </row>
    <row r="14" spans="2:8" ht="12.75">
      <c r="B14" s="5"/>
      <c r="C14" s="67"/>
      <c r="D14" s="72"/>
      <c r="E14" s="73"/>
      <c r="F14" s="67"/>
      <c r="G14" s="64"/>
      <c r="H14" s="6"/>
    </row>
    <row r="15" spans="2:8" ht="12.75">
      <c r="B15" s="5"/>
      <c r="C15" s="67"/>
      <c r="D15" s="72"/>
      <c r="E15" s="73"/>
      <c r="F15" s="67"/>
      <c r="G15" s="64"/>
      <c r="H15" s="6"/>
    </row>
    <row r="16" spans="2:8" ht="12.75">
      <c r="B16" s="5"/>
      <c r="C16" s="67"/>
      <c r="D16" s="72"/>
      <c r="E16" s="73"/>
      <c r="F16" s="67"/>
      <c r="G16" s="64"/>
      <c r="H16" s="6"/>
    </row>
    <row r="17" spans="2:8" ht="12.75">
      <c r="B17" s="5"/>
      <c r="C17" s="67"/>
      <c r="D17" s="72"/>
      <c r="E17" s="73"/>
      <c r="F17" s="67"/>
      <c r="G17" s="64"/>
      <c r="H17" s="6"/>
    </row>
    <row r="18" spans="2:8" ht="12.75">
      <c r="B18" s="5"/>
      <c r="C18" s="67"/>
      <c r="D18" s="72"/>
      <c r="E18" s="73"/>
      <c r="F18" s="67"/>
      <c r="G18" s="64"/>
      <c r="H18" s="6"/>
    </row>
    <row r="19" spans="2:8" ht="12.75">
      <c r="B19" s="5"/>
      <c r="C19" s="67"/>
      <c r="D19" s="72"/>
      <c r="E19" s="73"/>
      <c r="F19" s="67"/>
      <c r="G19" s="64"/>
      <c r="H19" s="6"/>
    </row>
    <row r="20" spans="2:8" ht="12.75">
      <c r="B20" s="5"/>
      <c r="C20" s="67"/>
      <c r="D20" s="72"/>
      <c r="E20" s="73"/>
      <c r="F20" s="67"/>
      <c r="G20" s="64"/>
      <c r="H20" s="6"/>
    </row>
    <row r="21" spans="2:8" ht="12.75">
      <c r="B21" s="5"/>
      <c r="C21" s="67"/>
      <c r="D21" s="72"/>
      <c r="E21" s="73"/>
      <c r="F21" s="67"/>
      <c r="G21" s="64"/>
      <c r="H21" s="6"/>
    </row>
    <row r="22" spans="2:8" ht="12.75">
      <c r="B22" s="5"/>
      <c r="C22" s="18"/>
      <c r="D22" s="18"/>
      <c r="E22" s="61"/>
      <c r="F22" s="18"/>
      <c r="G22" s="19"/>
      <c r="H22" s="6"/>
    </row>
    <row r="23" spans="2:8" ht="15.75">
      <c r="B23" s="5"/>
      <c r="C23" s="15"/>
      <c r="D23" s="15"/>
      <c r="E23" s="62"/>
      <c r="F23" s="28" t="s">
        <v>53</v>
      </c>
      <c r="G23" s="29">
        <f>ROUND(SUM(G7:G21),2)</f>
        <v>0</v>
      </c>
      <c r="H23" s="6"/>
    </row>
    <row r="24" spans="2:8" ht="12.75">
      <c r="B24" s="5"/>
      <c r="C24" s="55"/>
      <c r="D24" s="55"/>
      <c r="E24" s="70"/>
      <c r="F24" s="57"/>
      <c r="G24" s="58"/>
      <c r="H24" s="6"/>
    </row>
    <row r="25" spans="2:8" ht="15.75">
      <c r="B25" s="5"/>
      <c r="C25" s="59" t="s">
        <v>49</v>
      </c>
      <c r="D25" s="51"/>
      <c r="E25" s="51"/>
      <c r="F25" s="51"/>
      <c r="G25" s="52"/>
      <c r="H25" s="6"/>
    </row>
    <row r="26" spans="2:8" ht="25.5">
      <c r="B26" s="5"/>
      <c r="C26" s="2" t="s">
        <v>57</v>
      </c>
      <c r="D26" s="124" t="s">
        <v>58</v>
      </c>
      <c r="E26" s="125"/>
      <c r="F26" s="2" t="s">
        <v>14</v>
      </c>
      <c r="G26" s="3" t="s">
        <v>10</v>
      </c>
      <c r="H26" s="6"/>
    </row>
    <row r="27" spans="2:8" ht="12.75">
      <c r="B27" s="5"/>
      <c r="C27" s="67"/>
      <c r="D27" s="121"/>
      <c r="E27" s="123"/>
      <c r="F27" s="67"/>
      <c r="G27" s="64"/>
      <c r="H27" s="6"/>
    </row>
    <row r="28" spans="2:8" ht="12.75">
      <c r="B28" s="5"/>
      <c r="C28" s="67"/>
      <c r="D28" s="121"/>
      <c r="E28" s="123"/>
      <c r="F28" s="67"/>
      <c r="G28" s="64"/>
      <c r="H28" s="6"/>
    </row>
    <row r="29" spans="2:8" ht="12.75">
      <c r="B29" s="5"/>
      <c r="C29" s="67"/>
      <c r="D29" s="121"/>
      <c r="E29" s="123"/>
      <c r="F29" s="67"/>
      <c r="G29" s="64"/>
      <c r="H29" s="6"/>
    </row>
    <row r="30" spans="2:8" ht="12.75">
      <c r="B30" s="5"/>
      <c r="C30" s="67"/>
      <c r="D30" s="121"/>
      <c r="E30" s="123"/>
      <c r="F30" s="67"/>
      <c r="G30" s="64"/>
      <c r="H30" s="6"/>
    </row>
    <row r="31" spans="2:8" ht="12.75">
      <c r="B31" s="5"/>
      <c r="C31" s="67"/>
      <c r="D31" s="121"/>
      <c r="E31" s="123"/>
      <c r="F31" s="67"/>
      <c r="G31" s="64"/>
      <c r="H31" s="6"/>
    </row>
    <row r="32" spans="2:8" ht="12.75">
      <c r="B32" s="5"/>
      <c r="C32" s="67"/>
      <c r="D32" s="121"/>
      <c r="E32" s="123"/>
      <c r="F32" s="67"/>
      <c r="G32" s="64"/>
      <c r="H32" s="6"/>
    </row>
    <row r="33" spans="2:8" ht="12.75">
      <c r="B33" s="5"/>
      <c r="C33" s="67"/>
      <c r="D33" s="121"/>
      <c r="E33" s="123"/>
      <c r="F33" s="67"/>
      <c r="G33" s="64"/>
      <c r="H33" s="6"/>
    </row>
    <row r="34" spans="2:8" ht="12.75">
      <c r="B34" s="5"/>
      <c r="C34" s="67"/>
      <c r="D34" s="121"/>
      <c r="E34" s="123"/>
      <c r="F34" s="67"/>
      <c r="G34" s="64"/>
      <c r="H34" s="6"/>
    </row>
    <row r="35" spans="2:8" ht="12.75">
      <c r="B35" s="5"/>
      <c r="C35" s="67"/>
      <c r="D35" s="121"/>
      <c r="E35" s="123"/>
      <c r="F35" s="67"/>
      <c r="G35" s="64"/>
      <c r="H35" s="6"/>
    </row>
    <row r="36" spans="2:8" ht="12.75">
      <c r="B36" s="5"/>
      <c r="C36" s="67"/>
      <c r="D36" s="121"/>
      <c r="E36" s="123"/>
      <c r="F36" s="67"/>
      <c r="G36" s="64"/>
      <c r="H36" s="6"/>
    </row>
    <row r="37" spans="2:8" ht="12.75">
      <c r="B37" s="5"/>
      <c r="C37" s="18"/>
      <c r="D37" s="18"/>
      <c r="E37" s="61"/>
      <c r="F37" s="18"/>
      <c r="G37" s="19"/>
      <c r="H37" s="6"/>
    </row>
    <row r="38" spans="2:8" ht="15.75">
      <c r="B38" s="5"/>
      <c r="C38" s="15"/>
      <c r="D38" s="15"/>
      <c r="E38" s="62"/>
      <c r="F38" s="28" t="s">
        <v>52</v>
      </c>
      <c r="G38" s="29">
        <f>ROUND(SUM(G27:G36),2)</f>
        <v>0</v>
      </c>
      <c r="H38" s="6"/>
    </row>
    <row r="39" spans="2:8" ht="12.75">
      <c r="B39" s="5"/>
      <c r="C39" s="55"/>
      <c r="D39" s="55"/>
      <c r="E39" s="70"/>
      <c r="F39" s="57"/>
      <c r="G39" s="58"/>
      <c r="H39" s="6"/>
    </row>
    <row r="40" spans="2:8" ht="15.75">
      <c r="B40" s="5"/>
      <c r="C40" s="59" t="s">
        <v>50</v>
      </c>
      <c r="D40" s="51"/>
      <c r="E40" s="51"/>
      <c r="F40" s="51"/>
      <c r="G40" s="52"/>
      <c r="H40" s="6"/>
    </row>
    <row r="41" spans="2:8" ht="25.5">
      <c r="B41" s="5"/>
      <c r="C41" s="124" t="s">
        <v>59</v>
      </c>
      <c r="D41" s="126"/>
      <c r="E41" s="125"/>
      <c r="F41" s="2" t="s">
        <v>14</v>
      </c>
      <c r="G41" s="3" t="s">
        <v>10</v>
      </c>
      <c r="H41" s="6"/>
    </row>
    <row r="42" spans="2:8" ht="12.75">
      <c r="B42" s="5"/>
      <c r="C42" s="121"/>
      <c r="D42" s="122"/>
      <c r="E42" s="123"/>
      <c r="F42" s="67"/>
      <c r="G42" s="64"/>
      <c r="H42" s="6"/>
    </row>
    <row r="43" spans="2:8" ht="12.75">
      <c r="B43" s="5"/>
      <c r="C43" s="121"/>
      <c r="D43" s="122"/>
      <c r="E43" s="123"/>
      <c r="F43" s="67"/>
      <c r="G43" s="64"/>
      <c r="H43" s="6"/>
    </row>
    <row r="44" spans="2:8" ht="12.75">
      <c r="B44" s="5"/>
      <c r="C44" s="121"/>
      <c r="D44" s="122"/>
      <c r="E44" s="123"/>
      <c r="F44" s="67"/>
      <c r="G44" s="64"/>
      <c r="H44" s="6"/>
    </row>
    <row r="45" spans="2:8" ht="12.75">
      <c r="B45" s="5"/>
      <c r="C45" s="121"/>
      <c r="D45" s="122"/>
      <c r="E45" s="123"/>
      <c r="F45" s="67"/>
      <c r="G45" s="64"/>
      <c r="H45" s="6"/>
    </row>
    <row r="46" spans="2:8" ht="12.75">
      <c r="B46" s="5"/>
      <c r="C46" s="121"/>
      <c r="D46" s="122"/>
      <c r="E46" s="123"/>
      <c r="F46" s="67"/>
      <c r="G46" s="64"/>
      <c r="H46" s="6"/>
    </row>
    <row r="47" spans="2:8" ht="12.75">
      <c r="B47" s="5"/>
      <c r="C47" s="121"/>
      <c r="D47" s="122"/>
      <c r="E47" s="123"/>
      <c r="F47" s="67"/>
      <c r="G47" s="64"/>
      <c r="H47" s="6"/>
    </row>
    <row r="48" spans="2:8" ht="12.75">
      <c r="B48" s="5"/>
      <c r="C48" s="121"/>
      <c r="D48" s="122"/>
      <c r="E48" s="123"/>
      <c r="F48" s="67"/>
      <c r="G48" s="64"/>
      <c r="H48" s="6"/>
    </row>
    <row r="49" spans="2:8" ht="12.75">
      <c r="B49" s="5"/>
      <c r="C49" s="121"/>
      <c r="D49" s="122"/>
      <c r="E49" s="123"/>
      <c r="F49" s="67"/>
      <c r="G49" s="64"/>
      <c r="H49" s="6"/>
    </row>
    <row r="50" spans="2:8" ht="12.75">
      <c r="B50" s="5"/>
      <c r="C50" s="121"/>
      <c r="D50" s="122"/>
      <c r="E50" s="123"/>
      <c r="F50" s="67"/>
      <c r="G50" s="64"/>
      <c r="H50" s="6"/>
    </row>
    <row r="51" spans="2:8" ht="12.75">
      <c r="B51" s="5"/>
      <c r="C51" s="121"/>
      <c r="D51" s="122"/>
      <c r="E51" s="123"/>
      <c r="F51" s="67"/>
      <c r="G51" s="64"/>
      <c r="H51" s="6"/>
    </row>
    <row r="52" spans="2:8" ht="12.75">
      <c r="B52" s="5"/>
      <c r="C52" s="18"/>
      <c r="D52" s="18"/>
      <c r="E52" s="61"/>
      <c r="F52" s="18"/>
      <c r="G52" s="19"/>
      <c r="H52" s="6"/>
    </row>
    <row r="53" spans="2:8" ht="15.75">
      <c r="B53" s="5"/>
      <c r="C53" s="15"/>
      <c r="D53" s="15"/>
      <c r="E53" s="62"/>
      <c r="F53" s="28" t="s">
        <v>54</v>
      </c>
      <c r="G53" s="29">
        <f>ROUND(SUM(G42:G51),2)</f>
        <v>0</v>
      </c>
      <c r="H53" s="6"/>
    </row>
    <row r="54" spans="2:8" ht="12.75">
      <c r="B54" s="5"/>
      <c r="C54" s="15"/>
      <c r="D54" s="15"/>
      <c r="E54" s="62"/>
      <c r="F54" s="15"/>
      <c r="G54" s="71"/>
      <c r="H54" s="6"/>
    </row>
    <row r="55" spans="2:8" ht="12.75">
      <c r="B55" s="5"/>
      <c r="C55" s="15"/>
      <c r="D55" s="15"/>
      <c r="E55" s="62"/>
      <c r="F55" s="15"/>
      <c r="G55" s="71"/>
      <c r="H55" s="6"/>
    </row>
    <row r="56" spans="2:8" ht="15.75">
      <c r="B56" s="5"/>
      <c r="C56" s="59" t="s">
        <v>56</v>
      </c>
      <c r="D56" s="51"/>
      <c r="E56" s="51"/>
      <c r="F56" s="51"/>
      <c r="G56" s="52"/>
      <c r="H56" s="6"/>
    </row>
    <row r="57" spans="2:8" ht="25.5">
      <c r="B57" s="5"/>
      <c r="C57" s="124" t="s">
        <v>32</v>
      </c>
      <c r="D57" s="126"/>
      <c r="E57" s="125"/>
      <c r="F57" s="2" t="s">
        <v>14</v>
      </c>
      <c r="G57" s="3" t="s">
        <v>10</v>
      </c>
      <c r="H57" s="6"/>
    </row>
    <row r="58" spans="2:8" ht="12.75">
      <c r="B58" s="5"/>
      <c r="C58" s="121"/>
      <c r="D58" s="122"/>
      <c r="E58" s="123"/>
      <c r="F58" s="67"/>
      <c r="G58" s="64"/>
      <c r="H58" s="6"/>
    </row>
    <row r="59" spans="2:8" ht="12.75">
      <c r="B59" s="5"/>
      <c r="C59" s="121"/>
      <c r="D59" s="122"/>
      <c r="E59" s="123"/>
      <c r="F59" s="67"/>
      <c r="G59" s="64"/>
      <c r="H59" s="6"/>
    </row>
    <row r="60" spans="2:8" ht="12.75">
      <c r="B60" s="5"/>
      <c r="C60" s="121"/>
      <c r="D60" s="122"/>
      <c r="E60" s="123"/>
      <c r="F60" s="67"/>
      <c r="G60" s="64"/>
      <c r="H60" s="6"/>
    </row>
    <row r="61" spans="2:8" ht="12.75">
      <c r="B61" s="5"/>
      <c r="C61" s="121"/>
      <c r="D61" s="122"/>
      <c r="E61" s="123"/>
      <c r="F61" s="67"/>
      <c r="G61" s="64"/>
      <c r="H61" s="6"/>
    </row>
    <row r="62" spans="2:8" ht="12.75">
      <c r="B62" s="5"/>
      <c r="C62" s="121"/>
      <c r="D62" s="122"/>
      <c r="E62" s="123"/>
      <c r="F62" s="67"/>
      <c r="G62" s="64"/>
      <c r="H62" s="6"/>
    </row>
    <row r="63" spans="2:8" ht="12.75">
      <c r="B63" s="5"/>
      <c r="C63" s="121"/>
      <c r="D63" s="122"/>
      <c r="E63" s="123"/>
      <c r="F63" s="67"/>
      <c r="G63" s="64"/>
      <c r="H63" s="6"/>
    </row>
    <row r="64" spans="2:8" ht="12.75">
      <c r="B64" s="5"/>
      <c r="C64" s="121"/>
      <c r="D64" s="122"/>
      <c r="E64" s="123"/>
      <c r="F64" s="67"/>
      <c r="G64" s="64"/>
      <c r="H64" s="6"/>
    </row>
    <row r="65" spans="2:8" ht="12.75">
      <c r="B65" s="5"/>
      <c r="C65" s="121"/>
      <c r="D65" s="122"/>
      <c r="E65" s="123"/>
      <c r="F65" s="67"/>
      <c r="G65" s="64"/>
      <c r="H65" s="6"/>
    </row>
    <row r="66" spans="2:8" ht="12.75">
      <c r="B66" s="5"/>
      <c r="C66" s="121"/>
      <c r="D66" s="122"/>
      <c r="E66" s="123"/>
      <c r="F66" s="67"/>
      <c r="G66" s="64"/>
      <c r="H66" s="6"/>
    </row>
    <row r="67" spans="2:8" ht="12.75">
      <c r="B67" s="5"/>
      <c r="C67" s="121"/>
      <c r="D67" s="122"/>
      <c r="E67" s="123"/>
      <c r="F67" s="67"/>
      <c r="G67" s="64"/>
      <c r="H67" s="6"/>
    </row>
    <row r="68" spans="2:8" ht="25.5">
      <c r="B68" s="5"/>
      <c r="C68" s="2" t="s">
        <v>32</v>
      </c>
      <c r="D68" s="3" t="s">
        <v>60</v>
      </c>
      <c r="E68" s="3" t="s">
        <v>61</v>
      </c>
      <c r="F68" s="2" t="s">
        <v>14</v>
      </c>
      <c r="G68" s="3" t="s">
        <v>10</v>
      </c>
      <c r="H68" s="6"/>
    </row>
    <row r="69" spans="2:8" ht="12.75">
      <c r="B69" s="5"/>
      <c r="C69" s="67"/>
      <c r="D69" s="68"/>
      <c r="E69" s="74"/>
      <c r="F69" s="67"/>
      <c r="G69" s="64"/>
      <c r="H69" s="6"/>
    </row>
    <row r="70" spans="2:8" ht="12.75">
      <c r="B70" s="5"/>
      <c r="C70" s="67"/>
      <c r="D70" s="68"/>
      <c r="E70" s="74"/>
      <c r="F70" s="67"/>
      <c r="G70" s="64"/>
      <c r="H70" s="6"/>
    </row>
    <row r="71" spans="2:8" ht="12.75">
      <c r="B71" s="5"/>
      <c r="C71" s="67"/>
      <c r="D71" s="68"/>
      <c r="E71" s="74"/>
      <c r="F71" s="67"/>
      <c r="G71" s="64"/>
      <c r="H71" s="6"/>
    </row>
    <row r="72" spans="2:8" ht="12.75">
      <c r="B72" s="5"/>
      <c r="C72" s="67"/>
      <c r="D72" s="68"/>
      <c r="E72" s="74"/>
      <c r="F72" s="67"/>
      <c r="G72" s="64"/>
      <c r="H72" s="6"/>
    </row>
    <row r="73" spans="2:8" ht="12.75">
      <c r="B73" s="5"/>
      <c r="C73" s="67"/>
      <c r="D73" s="68"/>
      <c r="E73" s="74"/>
      <c r="F73" s="67"/>
      <c r="G73" s="64"/>
      <c r="H73" s="6"/>
    </row>
    <row r="74" spans="2:8" ht="12.75">
      <c r="B74" s="5"/>
      <c r="C74" s="67"/>
      <c r="D74" s="68"/>
      <c r="E74" s="74"/>
      <c r="F74" s="67"/>
      <c r="G74" s="64"/>
      <c r="H74" s="6"/>
    </row>
    <row r="75" spans="2:8" ht="12.75">
      <c r="B75" s="5"/>
      <c r="C75" s="67"/>
      <c r="D75" s="68"/>
      <c r="E75" s="74"/>
      <c r="F75" s="67"/>
      <c r="G75" s="64"/>
      <c r="H75" s="6"/>
    </row>
    <row r="76" spans="2:8" ht="12.75">
      <c r="B76" s="5"/>
      <c r="C76" s="67"/>
      <c r="D76" s="68"/>
      <c r="E76" s="74"/>
      <c r="F76" s="67"/>
      <c r="G76" s="64"/>
      <c r="H76" s="6"/>
    </row>
    <row r="77" spans="2:8" ht="12.75">
      <c r="B77" s="5"/>
      <c r="C77" s="67"/>
      <c r="D77" s="68"/>
      <c r="E77" s="74"/>
      <c r="F77" s="67"/>
      <c r="G77" s="64"/>
      <c r="H77" s="6"/>
    </row>
    <row r="78" spans="2:8" ht="12.75">
      <c r="B78" s="5"/>
      <c r="C78" s="67"/>
      <c r="D78" s="68"/>
      <c r="E78" s="74"/>
      <c r="F78" s="67"/>
      <c r="G78" s="64"/>
      <c r="H78" s="6"/>
    </row>
    <row r="79" spans="2:8" ht="12.75">
      <c r="B79" s="5"/>
      <c r="C79" s="67"/>
      <c r="D79" s="68"/>
      <c r="E79" s="74"/>
      <c r="F79" s="67"/>
      <c r="G79" s="64"/>
      <c r="H79" s="6"/>
    </row>
    <row r="80" spans="2:8" ht="12.75">
      <c r="B80" s="5"/>
      <c r="C80" s="67"/>
      <c r="D80" s="68"/>
      <c r="E80" s="74"/>
      <c r="F80" s="67"/>
      <c r="G80" s="64"/>
      <c r="H80" s="6"/>
    </row>
    <row r="81" spans="2:8" ht="12.75">
      <c r="B81" s="5"/>
      <c r="C81" s="67"/>
      <c r="D81" s="68"/>
      <c r="E81" s="74"/>
      <c r="F81" s="67"/>
      <c r="G81" s="64"/>
      <c r="H81" s="6"/>
    </row>
    <row r="82" spans="2:8" ht="12.75">
      <c r="B82" s="5"/>
      <c r="C82" s="67"/>
      <c r="D82" s="68"/>
      <c r="E82" s="74"/>
      <c r="F82" s="67"/>
      <c r="G82" s="64"/>
      <c r="H82" s="6"/>
    </row>
    <row r="83" spans="2:8" ht="12.75">
      <c r="B83" s="5"/>
      <c r="C83" s="67"/>
      <c r="D83" s="68"/>
      <c r="E83" s="74"/>
      <c r="F83" s="67"/>
      <c r="G83" s="64"/>
      <c r="H83" s="6"/>
    </row>
    <row r="84" spans="2:8" ht="12.75">
      <c r="B84" s="5"/>
      <c r="C84" s="18"/>
      <c r="D84" s="18"/>
      <c r="E84" s="61"/>
      <c r="F84" s="18"/>
      <c r="G84" s="19"/>
      <c r="H84" s="6"/>
    </row>
    <row r="85" spans="2:8" ht="15.75">
      <c r="B85" s="5"/>
      <c r="C85" s="15"/>
      <c r="D85" s="15"/>
      <c r="E85" s="62"/>
      <c r="F85" s="28" t="s">
        <v>55</v>
      </c>
      <c r="G85" s="29">
        <f>ROUND(SUM(G58:G67),2)</f>
        <v>0</v>
      </c>
      <c r="H85" s="6"/>
    </row>
    <row r="86" spans="2:8" ht="12.75">
      <c r="B86" s="5"/>
      <c r="C86" s="15"/>
      <c r="D86" s="15"/>
      <c r="E86" s="62"/>
      <c r="F86" s="18"/>
      <c r="G86" s="19"/>
      <c r="H86" s="6"/>
    </row>
    <row r="87" spans="2:8" ht="18">
      <c r="B87" s="5"/>
      <c r="C87" s="15"/>
      <c r="D87" s="15"/>
      <c r="E87" s="62"/>
      <c r="F87" s="32" t="s">
        <v>13</v>
      </c>
      <c r="G87" s="33">
        <f>ROUND(SUM(G85,G53,G38,G23),2)</f>
        <v>0</v>
      </c>
      <c r="H87" s="6"/>
    </row>
    <row r="88" spans="2:8" ht="12.75">
      <c r="B88" s="20"/>
      <c r="C88" s="55"/>
      <c r="D88" s="55"/>
      <c r="E88" s="70"/>
      <c r="F88" s="57"/>
      <c r="G88" s="58"/>
      <c r="H88" s="22"/>
    </row>
  </sheetData>
  <sheetProtection password="C866" sheet="1" insertRows="0" selectLockedCells="1"/>
  <mergeCells count="33">
    <mergeCell ref="C47:E47"/>
    <mergeCell ref="C51:E51"/>
    <mergeCell ref="C48:E48"/>
    <mergeCell ref="C49:E49"/>
    <mergeCell ref="C50:E50"/>
    <mergeCell ref="C41:E41"/>
    <mergeCell ref="C42:E42"/>
    <mergeCell ref="D31:E31"/>
    <mergeCell ref="D32:E32"/>
    <mergeCell ref="C43:E43"/>
    <mergeCell ref="C44:E44"/>
    <mergeCell ref="C45:E45"/>
    <mergeCell ref="C46:E46"/>
    <mergeCell ref="D33:E33"/>
    <mergeCell ref="D34:E34"/>
    <mergeCell ref="D35:E35"/>
    <mergeCell ref="D36:E36"/>
    <mergeCell ref="C57:E57"/>
    <mergeCell ref="C58:E58"/>
    <mergeCell ref="C59:E59"/>
    <mergeCell ref="C60:E60"/>
    <mergeCell ref="C61:E61"/>
    <mergeCell ref="C62:E62"/>
    <mergeCell ref="C63:E63"/>
    <mergeCell ref="C64:E64"/>
    <mergeCell ref="C65:E65"/>
    <mergeCell ref="C66:E66"/>
    <mergeCell ref="C67:E67"/>
    <mergeCell ref="D26:E26"/>
    <mergeCell ref="D27:E27"/>
    <mergeCell ref="D28:E28"/>
    <mergeCell ref="D29:E29"/>
    <mergeCell ref="D30:E30"/>
  </mergeCells>
  <printOptions/>
  <pageMargins left="0.7" right="0.7" top="0.787401575" bottom="0.787401575" header="0.3" footer="0.3"/>
  <pageSetup fitToHeight="0" fitToWidth="1" horizontalDpi="600" verticalDpi="600" orientation="portrait" paperSize="9" scale="61" r:id="rId1"/>
</worksheet>
</file>

<file path=xl/worksheets/sheet5.xml><?xml version="1.0" encoding="utf-8"?>
<worksheet xmlns="http://schemas.openxmlformats.org/spreadsheetml/2006/main" xmlns:r="http://schemas.openxmlformats.org/officeDocument/2006/relationships">
  <sheetPr>
    <tabColor theme="4" tint="0.7999799847602844"/>
    <pageSetUpPr fitToPage="1"/>
  </sheetPr>
  <dimension ref="B2:G33"/>
  <sheetViews>
    <sheetView showGridLines="0" zoomScalePageLayoutView="0" workbookViewId="0" topLeftCell="A1">
      <selection activeCell="F9" sqref="F9"/>
    </sheetView>
  </sheetViews>
  <sheetFormatPr defaultColWidth="11.421875" defaultRowHeight="12.75"/>
  <cols>
    <col min="1" max="2" width="3.7109375" style="4" customWidth="1"/>
    <col min="3" max="3" width="30.7109375" style="4" customWidth="1"/>
    <col min="4" max="4" width="31.421875" style="4" customWidth="1"/>
    <col min="5" max="5" width="60.7109375" style="4" customWidth="1"/>
    <col min="6" max="6" width="21.7109375" style="4" customWidth="1"/>
    <col min="7" max="7" width="3.7109375" style="4" customWidth="1"/>
    <col min="8" max="16384" width="11.421875" style="4" customWidth="1"/>
  </cols>
  <sheetData>
    <row r="2" spans="2:7" ht="18.75" customHeight="1">
      <c r="B2" s="7"/>
      <c r="C2" s="8"/>
      <c r="D2" s="8"/>
      <c r="E2" s="8"/>
      <c r="F2" s="8"/>
      <c r="G2" s="9"/>
    </row>
    <row r="3" spans="2:7" ht="20.25">
      <c r="B3" s="5"/>
      <c r="C3" s="10" t="s">
        <v>22</v>
      </c>
      <c r="D3" s="11"/>
      <c r="E3" s="11"/>
      <c r="F3" s="11"/>
      <c r="G3" s="6"/>
    </row>
    <row r="4" spans="2:7" ht="12.75">
      <c r="B4" s="5"/>
      <c r="C4" s="11"/>
      <c r="D4" s="11"/>
      <c r="E4" s="11"/>
      <c r="F4" s="11"/>
      <c r="G4" s="6"/>
    </row>
    <row r="5" spans="2:7" ht="15.75">
      <c r="B5" s="5"/>
      <c r="C5" s="59" t="s">
        <v>9</v>
      </c>
      <c r="D5" s="51"/>
      <c r="E5" s="51"/>
      <c r="F5" s="52"/>
      <c r="G5" s="6"/>
    </row>
    <row r="6" spans="2:7" ht="38.25">
      <c r="B6" s="5"/>
      <c r="C6" s="2" t="s">
        <v>17</v>
      </c>
      <c r="D6" s="2" t="s">
        <v>16</v>
      </c>
      <c r="E6" s="2" t="s">
        <v>14</v>
      </c>
      <c r="F6" s="3" t="s">
        <v>10</v>
      </c>
      <c r="G6" s="6"/>
    </row>
    <row r="7" spans="2:7" ht="12.75">
      <c r="B7" s="5"/>
      <c r="C7" s="67"/>
      <c r="D7" s="67"/>
      <c r="E7" s="67"/>
      <c r="F7" s="64"/>
      <c r="G7" s="6"/>
    </row>
    <row r="8" spans="2:7" ht="12.75">
      <c r="B8" s="5"/>
      <c r="C8" s="67"/>
      <c r="D8" s="67"/>
      <c r="E8" s="67"/>
      <c r="F8" s="64"/>
      <c r="G8" s="6"/>
    </row>
    <row r="9" spans="2:7" ht="12.75">
      <c r="B9" s="5"/>
      <c r="C9" s="67"/>
      <c r="D9" s="67"/>
      <c r="E9" s="67"/>
      <c r="F9" s="64"/>
      <c r="G9" s="6"/>
    </row>
    <row r="10" spans="2:7" ht="12.75">
      <c r="B10" s="5"/>
      <c r="C10" s="67"/>
      <c r="D10" s="67"/>
      <c r="E10" s="67"/>
      <c r="F10" s="64"/>
      <c r="G10" s="6"/>
    </row>
    <row r="11" spans="2:7" ht="12.75">
      <c r="B11" s="5"/>
      <c r="C11" s="67"/>
      <c r="D11" s="67"/>
      <c r="E11" s="67"/>
      <c r="F11" s="64"/>
      <c r="G11" s="6"/>
    </row>
    <row r="12" spans="2:7" ht="12.75">
      <c r="B12" s="5"/>
      <c r="C12" s="67"/>
      <c r="D12" s="67"/>
      <c r="E12" s="67"/>
      <c r="F12" s="64"/>
      <c r="G12" s="6"/>
    </row>
    <row r="13" spans="2:7" ht="12.75">
      <c r="B13" s="5"/>
      <c r="C13" s="67"/>
      <c r="D13" s="67"/>
      <c r="E13" s="67"/>
      <c r="F13" s="64"/>
      <c r="G13" s="6"/>
    </row>
    <row r="14" spans="2:7" ht="12.75">
      <c r="B14" s="5"/>
      <c r="C14" s="67"/>
      <c r="D14" s="67"/>
      <c r="E14" s="67"/>
      <c r="F14" s="64"/>
      <c r="G14" s="6"/>
    </row>
    <row r="15" spans="2:7" ht="12.75">
      <c r="B15" s="5"/>
      <c r="C15" s="67"/>
      <c r="D15" s="67"/>
      <c r="E15" s="67"/>
      <c r="F15" s="64"/>
      <c r="G15" s="6"/>
    </row>
    <row r="16" spans="2:7" ht="12.75">
      <c r="B16" s="5"/>
      <c r="C16" s="67"/>
      <c r="D16" s="67"/>
      <c r="E16" s="67"/>
      <c r="F16" s="64"/>
      <c r="G16" s="6"/>
    </row>
    <row r="17" spans="2:7" ht="12.75">
      <c r="B17" s="5"/>
      <c r="C17" s="67"/>
      <c r="D17" s="67"/>
      <c r="E17" s="67"/>
      <c r="F17" s="64"/>
      <c r="G17" s="6"/>
    </row>
    <row r="18" spans="2:7" ht="12.75">
      <c r="B18" s="5"/>
      <c r="C18" s="67"/>
      <c r="D18" s="67"/>
      <c r="E18" s="67"/>
      <c r="F18" s="64"/>
      <c r="G18" s="6"/>
    </row>
    <row r="19" spans="2:7" ht="12.75">
      <c r="B19" s="5"/>
      <c r="C19" s="67"/>
      <c r="D19" s="67"/>
      <c r="E19" s="67"/>
      <c r="F19" s="64"/>
      <c r="G19" s="6"/>
    </row>
    <row r="20" spans="2:7" ht="12.75">
      <c r="B20" s="5"/>
      <c r="C20" s="67"/>
      <c r="D20" s="67"/>
      <c r="E20" s="67"/>
      <c r="F20" s="64"/>
      <c r="G20" s="6"/>
    </row>
    <row r="21" spans="2:7" ht="12.75">
      <c r="B21" s="5"/>
      <c r="C21" s="67"/>
      <c r="D21" s="67"/>
      <c r="E21" s="67"/>
      <c r="F21" s="64"/>
      <c r="G21" s="6"/>
    </row>
    <row r="22" spans="2:7" ht="12.75">
      <c r="B22" s="5"/>
      <c r="C22" s="67"/>
      <c r="D22" s="67"/>
      <c r="E22" s="67"/>
      <c r="F22" s="64"/>
      <c r="G22" s="6"/>
    </row>
    <row r="23" spans="2:7" ht="12.75">
      <c r="B23" s="5"/>
      <c r="C23" s="67"/>
      <c r="D23" s="67"/>
      <c r="E23" s="67"/>
      <c r="F23" s="64"/>
      <c r="G23" s="6"/>
    </row>
    <row r="24" spans="2:7" ht="12.75">
      <c r="B24" s="5"/>
      <c r="C24" s="67"/>
      <c r="D24" s="67"/>
      <c r="E24" s="67"/>
      <c r="F24" s="64"/>
      <c r="G24" s="6"/>
    </row>
    <row r="25" spans="2:7" ht="12.75">
      <c r="B25" s="5"/>
      <c r="C25" s="67"/>
      <c r="D25" s="67"/>
      <c r="E25" s="67"/>
      <c r="F25" s="64"/>
      <c r="G25" s="6"/>
    </row>
    <row r="26" spans="2:7" ht="12.75">
      <c r="B26" s="5"/>
      <c r="C26" s="67"/>
      <c r="D26" s="67"/>
      <c r="E26" s="67"/>
      <c r="F26" s="64"/>
      <c r="G26" s="6"/>
    </row>
    <row r="27" spans="2:7" ht="12.75">
      <c r="B27" s="5"/>
      <c r="C27" s="18"/>
      <c r="D27" s="18"/>
      <c r="E27" s="18"/>
      <c r="F27" s="19"/>
      <c r="G27" s="6"/>
    </row>
    <row r="28" spans="2:7" ht="15.75">
      <c r="B28" s="5"/>
      <c r="C28" s="15"/>
      <c r="D28" s="15"/>
      <c r="E28" s="28" t="s">
        <v>11</v>
      </c>
      <c r="F28" s="29">
        <f>ROUND(SUM(F7:F26),2)</f>
        <v>0</v>
      </c>
      <c r="G28" s="6"/>
    </row>
    <row r="29" spans="2:7" ht="18.75" customHeight="1">
      <c r="B29" s="20"/>
      <c r="C29" s="21"/>
      <c r="D29" s="21"/>
      <c r="E29" s="21"/>
      <c r="F29" s="21"/>
      <c r="G29" s="22"/>
    </row>
    <row r="31" spans="2:7" ht="12.75">
      <c r="B31" s="7"/>
      <c r="C31" s="8"/>
      <c r="D31" s="8"/>
      <c r="E31" s="8"/>
      <c r="F31" s="8"/>
      <c r="G31" s="9"/>
    </row>
    <row r="32" spans="2:7" ht="61.5" customHeight="1">
      <c r="B32" s="5"/>
      <c r="C32" s="105" t="s">
        <v>44</v>
      </c>
      <c r="D32" s="127"/>
      <c r="E32" s="127"/>
      <c r="F32" s="127"/>
      <c r="G32" s="6"/>
    </row>
    <row r="33" spans="2:7" ht="12.75">
      <c r="B33" s="20"/>
      <c r="C33" s="21"/>
      <c r="D33" s="21"/>
      <c r="E33" s="21"/>
      <c r="F33" s="21"/>
      <c r="G33" s="22"/>
    </row>
  </sheetData>
  <sheetProtection password="C866" sheet="1" insertRows="0" selectLockedCells="1"/>
  <mergeCells count="1">
    <mergeCell ref="C32:F32"/>
  </mergeCells>
  <printOptions/>
  <pageMargins left="0.7" right="0.7" top="0.787401575" bottom="0.787401575" header="0.3" footer="0.3"/>
  <pageSetup fitToHeight="0" fitToWidth="1" orientation="portrait" paperSize="9" scale="61" r:id="rId1"/>
</worksheet>
</file>

<file path=xl/worksheets/sheet6.xml><?xml version="1.0" encoding="utf-8"?>
<worksheet xmlns="http://schemas.openxmlformats.org/spreadsheetml/2006/main" xmlns:r="http://schemas.openxmlformats.org/officeDocument/2006/relationships">
  <sheetPr>
    <tabColor theme="4" tint="0.7999799847602844"/>
    <pageSetUpPr fitToPage="1"/>
  </sheetPr>
  <dimension ref="B2:E15"/>
  <sheetViews>
    <sheetView showGridLines="0" zoomScalePageLayoutView="0" workbookViewId="0" topLeftCell="A1">
      <selection activeCell="D6" sqref="D6"/>
    </sheetView>
  </sheetViews>
  <sheetFormatPr defaultColWidth="11.421875" defaultRowHeight="12.75"/>
  <cols>
    <col min="1" max="2" width="3.7109375" style="4" customWidth="1"/>
    <col min="3" max="3" width="80.421875" style="4" customWidth="1"/>
    <col min="4" max="4" width="21.7109375" style="4" customWidth="1"/>
    <col min="5" max="5" width="3.7109375" style="4" customWidth="1"/>
    <col min="6" max="16384" width="11.421875" style="4" customWidth="1"/>
  </cols>
  <sheetData>
    <row r="2" spans="2:5" ht="18.75" customHeight="1">
      <c r="B2" s="7"/>
      <c r="C2" s="8"/>
      <c r="D2" s="8"/>
      <c r="E2" s="9"/>
    </row>
    <row r="3" spans="2:5" ht="20.25">
      <c r="B3" s="5"/>
      <c r="C3" s="10" t="s">
        <v>24</v>
      </c>
      <c r="D3" s="11"/>
      <c r="E3" s="6"/>
    </row>
    <row r="4" spans="2:5" ht="12.75">
      <c r="B4" s="5"/>
      <c r="C4" s="11"/>
      <c r="D4" s="11"/>
      <c r="E4" s="6"/>
    </row>
    <row r="5" spans="2:5" ht="38.25">
      <c r="B5" s="5"/>
      <c r="C5" s="2" t="s">
        <v>28</v>
      </c>
      <c r="D5" s="3" t="s">
        <v>35</v>
      </c>
      <c r="E5" s="6"/>
    </row>
    <row r="6" spans="2:5" ht="12.75">
      <c r="B6" s="5"/>
      <c r="C6" s="1" t="s">
        <v>34</v>
      </c>
      <c r="D6" s="64"/>
      <c r="E6" s="6"/>
    </row>
    <row r="7" spans="2:5" ht="12.75">
      <c r="B7" s="5"/>
      <c r="C7" s="18"/>
      <c r="D7" s="19"/>
      <c r="E7" s="6"/>
    </row>
    <row r="8" spans="2:5" ht="15.75">
      <c r="B8" s="5"/>
      <c r="C8" s="28" t="s">
        <v>11</v>
      </c>
      <c r="D8" s="29">
        <f>ROUND(D6,2)</f>
        <v>0</v>
      </c>
      <c r="E8" s="6"/>
    </row>
    <row r="9" spans="2:5" ht="18.75" customHeight="1">
      <c r="B9" s="5"/>
      <c r="C9" s="11"/>
      <c r="D9" s="11"/>
      <c r="E9" s="6"/>
    </row>
    <row r="10" spans="2:5" ht="90" customHeight="1">
      <c r="B10" s="5"/>
      <c r="C10" s="105" t="s">
        <v>78</v>
      </c>
      <c r="D10" s="127"/>
      <c r="E10" s="6"/>
    </row>
    <row r="11" spans="2:5" ht="18.75" customHeight="1">
      <c r="B11" s="20"/>
      <c r="C11" s="21"/>
      <c r="D11" s="21"/>
      <c r="E11" s="22"/>
    </row>
    <row r="13" spans="2:5" ht="12.75">
      <c r="B13" s="7"/>
      <c r="C13" s="8"/>
      <c r="D13" s="8"/>
      <c r="E13" s="9"/>
    </row>
    <row r="14" spans="2:5" ht="95.25" customHeight="1">
      <c r="B14" s="5"/>
      <c r="C14" s="105" t="s">
        <v>36</v>
      </c>
      <c r="D14" s="127"/>
      <c r="E14" s="6"/>
    </row>
    <row r="15" spans="2:5" ht="12.75">
      <c r="B15" s="20"/>
      <c r="C15" s="21"/>
      <c r="D15" s="21"/>
      <c r="E15" s="22"/>
    </row>
  </sheetData>
  <sheetProtection password="C866" sheet="1" selectLockedCells="1"/>
  <mergeCells count="2">
    <mergeCell ref="C14:D14"/>
    <mergeCell ref="C10:D10"/>
  </mergeCells>
  <printOptions/>
  <pageMargins left="0.7" right="0.7" top="0.787401575" bottom="0.787401575" header="0.3" footer="0.3"/>
  <pageSetup fitToHeight="0" fitToWidth="1" orientation="portrait" paperSize="9" scale="87" r:id="rId1"/>
</worksheet>
</file>

<file path=xl/worksheets/sheet7.xml><?xml version="1.0" encoding="utf-8"?>
<worksheet xmlns="http://schemas.openxmlformats.org/spreadsheetml/2006/main" xmlns:r="http://schemas.openxmlformats.org/officeDocument/2006/relationships">
  <sheetPr>
    <tabColor theme="4" tint="0.7999799847602844"/>
    <pageSetUpPr fitToPage="1"/>
  </sheetPr>
  <dimension ref="A1:M2"/>
  <sheetViews>
    <sheetView zoomScalePageLayoutView="0" workbookViewId="0" topLeftCell="A1">
      <selection activeCell="I10" sqref="I10"/>
    </sheetView>
  </sheetViews>
  <sheetFormatPr defaultColWidth="11.421875" defaultRowHeight="12.75"/>
  <cols>
    <col min="1" max="1" width="11.421875" style="75" customWidth="1"/>
    <col min="2" max="16384" width="11.421875" style="75" customWidth="1"/>
  </cols>
  <sheetData>
    <row r="1" spans="1:13" ht="210.75" customHeight="1">
      <c r="A1" s="128" t="s">
        <v>38</v>
      </c>
      <c r="B1" s="129"/>
      <c r="C1" s="129"/>
      <c r="D1" s="129"/>
      <c r="E1" s="129"/>
      <c r="F1" s="129"/>
      <c r="G1" s="129"/>
      <c r="H1" s="130"/>
      <c r="I1" s="131" t="s">
        <v>79</v>
      </c>
      <c r="J1" s="132"/>
      <c r="K1" s="132"/>
      <c r="L1" s="132"/>
      <c r="M1" s="133"/>
    </row>
    <row r="2" spans="1:8" ht="12.75">
      <c r="A2" s="76"/>
      <c r="B2" s="77"/>
      <c r="C2" s="77"/>
      <c r="D2" s="77"/>
      <c r="E2" s="77"/>
      <c r="F2" s="77"/>
      <c r="G2" s="77"/>
      <c r="H2" s="77"/>
    </row>
  </sheetData>
  <sheetProtection password="C866" sheet="1"/>
  <mergeCells count="2">
    <mergeCell ref="A1:H1"/>
    <mergeCell ref="I1:M1"/>
  </mergeCells>
  <printOptions/>
  <pageMargins left="0.7" right="0.7" top="0.787401575" bottom="0.787401575" header="0.3" footer="0.3"/>
  <pageSetup fitToHeight="0" fitToWidth="1"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Kreißl, Martina</dc:creator>
  <cp:keywords/>
  <dc:description/>
  <cp:lastModifiedBy>Anna Maria Berger</cp:lastModifiedBy>
  <cp:lastPrinted>2016-04-29T07:44:21Z</cp:lastPrinted>
  <dcterms:created xsi:type="dcterms:W3CDTF">2011-02-06T15:40:59Z</dcterms:created>
  <dcterms:modified xsi:type="dcterms:W3CDTF">2019-01-08T09:25:19Z</dcterms:modified>
  <cp:category/>
  <cp:version/>
  <cp:contentType/>
  <cp:contentStatus/>
</cp:coreProperties>
</file>