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5_AMIF\04_AMIF 2020\05_Vorlagen für PT\Ausgabenerklärung\ASYL + RÜCKKEHR\"/>
    </mc:Choice>
  </mc:AlternateContent>
  <workbookProtection workbookPassword="EEBC" lockStructure="1"/>
  <bookViews>
    <workbookView xWindow="3375" yWindow="-135" windowWidth="14430" windowHeight="12540" tabRatio="915"/>
  </bookViews>
  <sheets>
    <sheet name="Overview" sheetId="50" r:id="rId1"/>
    <sheet name="Ausgabenerklärung 2020" sheetId="46" r:id="rId2"/>
    <sheet name="Ausgabenerklärung 2021" sheetId="48" r:id="rId3"/>
    <sheet name="Ausgabenerklärung 2022" sheetId="49" r:id="rId4"/>
  </sheets>
  <externalReferences>
    <externalReference r:id="rId5"/>
    <externalReference r:id="rId6"/>
  </externalReferences>
  <definedNames>
    <definedName name="A_Ja_Nein_Liste" localSheetId="2">[1]sysAuswahl!$A$5:$A$6</definedName>
    <definedName name="A_Ja_Nein_Liste" localSheetId="3">[1]sysAuswahl!$A$5:$A$6</definedName>
    <definedName name="A_Ja_Nein_Liste">[2]sysAuswahl!$A$5:$A$6</definedName>
    <definedName name="A_Ja_Nein_Rev" localSheetId="2">[1]sysAuswahl!$F$5:$G$7</definedName>
    <definedName name="A_Ja_Nein_Rev" localSheetId="3">[1]sysAuswahl!$F$5:$G$7</definedName>
    <definedName name="A_Ja_Nein_Rev">[2]sysAuswahl!$F$5:$G$7</definedName>
    <definedName name="A_Ja_Nein_Wert" localSheetId="2">[1]sysAuswahl!$C$5:$D$7</definedName>
    <definedName name="A_Ja_Nein_Wert" localSheetId="3">[1]sysAuswahl!$C$5:$D$7</definedName>
    <definedName name="A_Ja_Nein_Wert">[2]sysAuswahl!$C$5:$D$7</definedName>
    <definedName name="A_MASSN_Liste" localSheetId="2">[1]sysAuswahl!$A$23:$A$31</definedName>
    <definedName name="A_MASSN_Liste" localSheetId="3">[1]sysAuswahl!$A$23:$A$31</definedName>
    <definedName name="A_MASSN_Liste">[2]sysAuswahl!$A$23:$A$31</definedName>
    <definedName name="A_MASSN_Rev" localSheetId="2">[1]sysAuswahl!$F$23:$G$32</definedName>
    <definedName name="A_MASSN_Rev" localSheetId="3">[1]sysAuswahl!$F$23:$G$32</definedName>
    <definedName name="A_MASSN_Rev">[2]sysAuswahl!$F$23:$G$32</definedName>
    <definedName name="A_MASSN_Wert" localSheetId="2">[1]sysAuswahl!$C$23:$D$32</definedName>
    <definedName name="A_MASSN_Wert" localSheetId="3">[1]sysAuswahl!$C$23:$D$32</definedName>
    <definedName name="A_MASSN_Wert">[2]sysAuswahl!$C$23:$D$32</definedName>
    <definedName name="A_ProjArt_Liste" localSheetId="2">[1]sysAuswahl!$A$14:$A$16</definedName>
    <definedName name="A_ProjArt_Liste" localSheetId="3">[1]sysAuswahl!$A$14:$A$16</definedName>
    <definedName name="A_ProjArt_Liste">[2]sysAuswahl!$A$14:$A$16</definedName>
    <definedName name="_xlnm.Print_Area" localSheetId="1">'Ausgabenerklärung 2020'!$C$3:$K$39</definedName>
    <definedName name="_xlnm.Print_Area" localSheetId="2">'Ausgabenerklärung 2021'!$C$3:$K$39</definedName>
    <definedName name="_xlnm.Print_Area" localSheetId="3">'Ausgabenerklärung 2022'!$C$3:$K$39</definedName>
    <definedName name="_xlnm.Print_Area" localSheetId="0">Overview!$C$3:$Q$35</definedName>
    <definedName name="F_FondsBez" localSheetId="2">[1]Eingabe_1_bis_4!$F$15</definedName>
    <definedName name="F_FondsBez" localSheetId="3">[1]Eingabe_1_bis_4!$F$15</definedName>
    <definedName name="F_FondsBez">[2]Eingabe_1_bis_4!$F$15</definedName>
    <definedName name="F_Massnahme" localSheetId="2">[1]Eingabe_1_bis_4!$F$19</definedName>
    <definedName name="F_Massnahme" localSheetId="3">[1]Eingabe_1_bis_4!$F$19</definedName>
    <definedName name="F_Massnahme">[2]Eingabe_1_bis_4!$F$19</definedName>
    <definedName name="F_MONSYS_Aktenzeichen" localSheetId="2">[1]Eingabe_1_bis_4!$F$7</definedName>
    <definedName name="F_MONSYS_Aktenzeichen" localSheetId="3">[1]Eingabe_1_bis_4!$F$7</definedName>
    <definedName name="F_MONSYS_Aktenzeichen">[2]Eingabe_1_bis_4!$F$7</definedName>
    <definedName name="F_MONSYS_Eingangsdatum" localSheetId="2">[1]Eingabe_1_bis_4!$F$5</definedName>
    <definedName name="F_MONSYS_Eingangsdatum" localSheetId="3">[1]Eingabe_1_bis_4!$F$5</definedName>
    <definedName name="F_MONSYS_Eingangsdatum">[2]Eingabe_1_bis_4!$F$5</definedName>
    <definedName name="F_MONSYS_eingegangenBei" localSheetId="2">[1]Eingabe_1_bis_4!$F$4</definedName>
    <definedName name="F_MONSYS_eingegangenBei" localSheetId="3">[1]Eingabe_1_bis_4!$F$4</definedName>
    <definedName name="F_MONSYS_eingegangenBei">[2]Eingabe_1_bis_4!$F$4</definedName>
    <definedName name="F_MONSYS_FassungVom" localSheetId="2">[1]Eingabe_1_bis_4!$F$6</definedName>
    <definedName name="F_MONSYS_FassungVom" localSheetId="3">[1]Eingabe_1_bis_4!$F$6</definedName>
    <definedName name="F_MONSYS_FassungVom">[2]Eingabe_1_bis_4!$F$6</definedName>
    <definedName name="F_MONSYS_Projektcode" localSheetId="2">[1]Eingabe_1_bis_4!$F$9</definedName>
    <definedName name="F_MONSYS_Projektcode" localSheetId="3">[1]Eingabe_1_bis_4!$F$9</definedName>
    <definedName name="F_MONSYS_Projektcode">[2]Eingabe_1_bis_4!$F$9</definedName>
    <definedName name="F_MONSYS_Vertragsnummer" localSheetId="2">[1]Eingabe_1_bis_4!$F$8</definedName>
    <definedName name="F_MONSYS_Vertragsnummer" localSheetId="3">[1]Eingabe_1_bis_4!$F$8</definedName>
    <definedName name="F_MONSYS_Vertragsnummer">[2]Eingabe_1_bis_4!$F$8</definedName>
    <definedName name="F_PA1_Ansprech" localSheetId="2">[1]Eingabe_5!$F$20</definedName>
    <definedName name="F_PA1_Ansprech" localSheetId="3">[1]Eingabe_5!$F$20</definedName>
    <definedName name="F_PA1_Ansprech">[2]Eingabe_5!$F$20</definedName>
    <definedName name="F_PA1_Email" localSheetId="2">[1]Eingabe_5!$F$26</definedName>
    <definedName name="F_PA1_Email" localSheetId="3">[1]Eingabe_5!$F$26</definedName>
    <definedName name="F_PA1_Email">[2]Eingabe_5!$F$26</definedName>
    <definedName name="F_PA1_Fax" localSheetId="2">[1]Eingabe_5!$F$24</definedName>
    <definedName name="F_PA1_Fax" localSheetId="3">[1]Eingabe_5!$F$24</definedName>
    <definedName name="F_PA1_Fax">[2]Eingabe_5!$F$24</definedName>
    <definedName name="F_PA1_Telefon" localSheetId="2">[1]Eingabe_5!$F$22</definedName>
    <definedName name="F_PA1_Telefon" localSheetId="3">[1]Eingabe_5!$F$22</definedName>
    <definedName name="F_PA1_Telefon">[2]Eingabe_5!$F$22</definedName>
    <definedName name="F_PA2_Ansprech" localSheetId="2">[1]Eingabe_5!$F$44</definedName>
    <definedName name="F_PA2_Ansprech" localSheetId="3">[1]Eingabe_5!$F$44</definedName>
    <definedName name="F_PA2_Ansprech">[2]Eingabe_5!$F$44</definedName>
    <definedName name="F_PA2_Email" localSheetId="2">[1]Eingabe_5!$F$50</definedName>
    <definedName name="F_PA2_Email" localSheetId="3">[1]Eingabe_5!$F$50</definedName>
    <definedName name="F_PA2_Email">[2]Eingabe_5!$F$50</definedName>
    <definedName name="F_PA2_Fax" localSheetId="2">[1]Eingabe_5!$F$48</definedName>
    <definedName name="F_PA2_Fax" localSheetId="3">[1]Eingabe_5!$F$48</definedName>
    <definedName name="F_PA2_Fax">[2]Eingabe_5!$F$48</definedName>
    <definedName name="F_PA2_Telefon" localSheetId="2">[1]Eingabe_5!$F$46</definedName>
    <definedName name="F_PA2_Telefon" localSheetId="3">[1]Eingabe_5!$F$46</definedName>
    <definedName name="F_PA2_Telefon">[2]Eingabe_5!$F$46</definedName>
    <definedName name="F_PK_KACode_L00" localSheetId="2">[1]Eingabe_6!$F$48</definedName>
    <definedName name="F_PK_KACode_L00" localSheetId="3">[1]Eingabe_6!$F$48</definedName>
    <definedName name="F_PK_KACode_L00">[2]Eingabe_6!$F$48</definedName>
    <definedName name="F_PK_KACode_L01" localSheetId="2">[1]Eingabe_6!$F$52</definedName>
    <definedName name="F_PK_KACode_L01" localSheetId="3">[1]Eingabe_6!$F$52</definedName>
    <definedName name="F_PK_KACode_L01">[2]Eingabe_6!$F$52</definedName>
    <definedName name="F_PK_KACode_L02" localSheetId="2">[1]Eingabe_6!$F$56</definedName>
    <definedName name="F_PK_KACode_L02" localSheetId="3">[1]Eingabe_6!$F$56</definedName>
    <definedName name="F_PK_KACode_L02">[2]Eingabe_6!$F$56</definedName>
    <definedName name="F_PK_KACode_L03" localSheetId="2">[1]Eingabe_6!$F$60</definedName>
    <definedName name="F_PK_KACode_L03" localSheetId="3">[1]Eingabe_6!$F$60</definedName>
    <definedName name="F_PK_KACode_L03">[2]Eingabe_6!$F$60</definedName>
    <definedName name="F_PK_KACode_L04" localSheetId="2">[1]Eingabe_6!$F$64</definedName>
    <definedName name="F_PK_KACode_L04" localSheetId="3">[1]Eingabe_6!$F$64</definedName>
    <definedName name="F_PK_KACode_L04">[2]Eingabe_6!$F$64</definedName>
    <definedName name="F_PK_KACode_L05" localSheetId="2">[1]Eingabe_6!$F$68</definedName>
    <definedName name="F_PK_KACode_L05" localSheetId="3">[1]Eingabe_6!$F$68</definedName>
    <definedName name="F_PK_KACode_L05">[2]Eingabe_6!$F$68</definedName>
    <definedName name="F_PK_KACode_L06" localSheetId="2">[1]Eingabe_6!$F$72</definedName>
    <definedName name="F_PK_KACode_L06" localSheetId="3">[1]Eingabe_6!$F$72</definedName>
    <definedName name="F_PK_KACode_L06">[2]Eingabe_6!$F$72</definedName>
    <definedName name="F_PK_KACode_L07" localSheetId="2">[1]Eingabe_6!$F$76</definedName>
    <definedName name="F_PK_KACode_L07" localSheetId="3">[1]Eingabe_6!$F$76</definedName>
    <definedName name="F_PK_KACode_L07">[2]Eingabe_6!$F$76</definedName>
    <definedName name="F_PK_KACode_L08" localSheetId="2">[1]Eingabe_6!$F$80</definedName>
    <definedName name="F_PK_KACode_L08" localSheetId="3">[1]Eingabe_6!$F$80</definedName>
    <definedName name="F_PK_KACode_L08">[2]Eingabe_6!$F$80</definedName>
    <definedName name="F_PK_KACode_L09" localSheetId="2">[1]Eingabe_6!$F$84</definedName>
    <definedName name="F_PK_KACode_L09" localSheetId="3">[1]Eingabe_6!$F$84</definedName>
    <definedName name="F_PK_KACode_L09">[2]Eingabe_6!$F$84</definedName>
    <definedName name="F_PK_PK_Notiz_L00" localSheetId="2">[1]Eingabe_6!$F$50</definedName>
    <definedName name="F_PK_PK_Notiz_L00" localSheetId="3">[1]Eingabe_6!$F$50</definedName>
    <definedName name="F_PK_PK_Notiz_L00">[2]Eingabe_6!$F$50</definedName>
    <definedName name="F_PK_PK_Notiz_L01" localSheetId="2">[1]Eingabe_6!$F$54</definedName>
    <definedName name="F_PK_PK_Notiz_L01" localSheetId="3">[1]Eingabe_6!$F$54</definedName>
    <definedName name="F_PK_PK_Notiz_L01">[2]Eingabe_6!$F$54</definedName>
    <definedName name="F_PK_PK_Notiz_L02" localSheetId="2">[1]Eingabe_6!$F$58</definedName>
    <definedName name="F_PK_PK_Notiz_L02" localSheetId="3">[1]Eingabe_6!$F$58</definedName>
    <definedName name="F_PK_PK_Notiz_L02">[2]Eingabe_6!$F$58</definedName>
    <definedName name="F_PK_PK_Notiz_L03" localSheetId="2">[1]Eingabe_6!$F$62</definedName>
    <definedName name="F_PK_PK_Notiz_L03" localSheetId="3">[1]Eingabe_6!$F$62</definedName>
    <definedName name="F_PK_PK_Notiz_L03">[2]Eingabe_6!$F$62</definedName>
    <definedName name="F_PK_PK_Notiz_L04" localSheetId="2">[1]Eingabe_6!$F$66</definedName>
    <definedName name="F_PK_PK_Notiz_L04" localSheetId="3">[1]Eingabe_6!$F$66</definedName>
    <definedName name="F_PK_PK_Notiz_L04">[2]Eingabe_6!$F$66</definedName>
    <definedName name="F_PK_PK_Notiz_L05" localSheetId="2">[1]Eingabe_6!$F$70</definedName>
    <definedName name="F_PK_PK_Notiz_L05" localSheetId="3">[1]Eingabe_6!$F$70</definedName>
    <definedName name="F_PK_PK_Notiz_L05">[2]Eingabe_6!$F$70</definedName>
    <definedName name="F_PK_PK_Notiz_L06" localSheetId="2">[1]Eingabe_6!$F$74</definedName>
    <definedName name="F_PK_PK_Notiz_L06" localSheetId="3">[1]Eingabe_6!$F$74</definedName>
    <definedName name="F_PK_PK_Notiz_L06">[2]Eingabe_6!$F$74</definedName>
    <definedName name="F_PK_PK_Notiz_L07" localSheetId="2">[1]Eingabe_6!$F$78</definedName>
    <definedName name="F_PK_PK_Notiz_L07" localSheetId="3">[1]Eingabe_6!$F$78</definedName>
    <definedName name="F_PK_PK_Notiz_L07">[2]Eingabe_6!$F$78</definedName>
    <definedName name="F_PK_PK_Notiz_L08" localSheetId="2">[1]Eingabe_6!$F$82</definedName>
    <definedName name="F_PK_PK_Notiz_L08" localSheetId="3">[1]Eingabe_6!$F$82</definedName>
    <definedName name="F_PK_PK_Notiz_L08">[2]Eingabe_6!$F$82</definedName>
    <definedName name="F_PK_PK_Notiz_L09" localSheetId="2">[1]Eingabe_6!$F$86</definedName>
    <definedName name="F_PK_PK_Notiz_L09" localSheetId="3">[1]Eingabe_6!$F$86</definedName>
    <definedName name="F_PK_PK_Notiz_L09">[2]Eingabe_6!$F$86</definedName>
    <definedName name="F_PK_Z01" localSheetId="2">[1]Eingabe_6!$F$34</definedName>
    <definedName name="F_PK_Z01" localSheetId="3">[1]Eingabe_6!$F$34</definedName>
    <definedName name="F_PK_Z01">[2]Eingabe_6!$F$34</definedName>
    <definedName name="F_PK_Z02" localSheetId="2">[1]Eingabe_6!$F$36</definedName>
    <definedName name="F_PK_Z02" localSheetId="3">[1]Eingabe_6!$F$36</definedName>
    <definedName name="F_PK_Z02">[2]Eingabe_6!$F$36</definedName>
    <definedName name="F_PK_Z03" localSheetId="2">[1]Eingabe_6!$F$38</definedName>
    <definedName name="F_PK_Z03" localSheetId="3">[1]Eingabe_6!$F$38</definedName>
    <definedName name="F_PK_Z03">[2]Eingabe_6!$F$38</definedName>
    <definedName name="F_PK_Z04" localSheetId="2">[1]Eingabe_6!$F$40</definedName>
    <definedName name="F_PK_Z04" localSheetId="3">[1]Eingabe_6!$F$40</definedName>
    <definedName name="F_PK_Z04">[2]Eingabe_6!$F$40</definedName>
    <definedName name="F_PR_AZVFS" localSheetId="2">[1]Eingabe_1_bis_4!$F$25</definedName>
    <definedName name="F_PR_AZVFS" localSheetId="3">[1]Eingabe_1_bis_4!$F$25</definedName>
    <definedName name="F_PR_AZVFS">[2]Eingabe_1_bis_4!$F$25</definedName>
    <definedName name="F_PR_FEAnsprech" localSheetId="2">[1]Eingabe_1_bis_4!$F$71</definedName>
    <definedName name="F_PR_FEAnsprech" localSheetId="3">[1]Eingabe_1_bis_4!$F$71</definedName>
    <definedName name="F_PR_FEAnsprech">[2]Eingabe_1_bis_4!$F$71</definedName>
    <definedName name="F_PR_FEAnsprech_Email" localSheetId="2">[1]Eingabe_1_bis_4!$F$77</definedName>
    <definedName name="F_PR_FEAnsprech_Email" localSheetId="3">[1]Eingabe_1_bis_4!$F$77</definedName>
    <definedName name="F_PR_FEAnsprech_Email">[2]Eingabe_1_bis_4!$F$77</definedName>
    <definedName name="F_PR_FEAnsprech_Fax" localSheetId="2">[1]Eingabe_1_bis_4!$F$75</definedName>
    <definedName name="F_PR_FEAnsprech_Fax" localSheetId="3">[1]Eingabe_1_bis_4!$F$75</definedName>
    <definedName name="F_PR_FEAnsprech_Fax">[2]Eingabe_1_bis_4!$F$75</definedName>
    <definedName name="F_PR_FEAnsprech_Telefon" localSheetId="2">[1]Eingabe_1_bis_4!$F$73</definedName>
    <definedName name="F_PR_FEAnsprech_Telefon" localSheetId="3">[1]Eingabe_1_bis_4!$F$73</definedName>
    <definedName name="F_PR_FEAnsprech_Telefon">[2]Eingabe_1_bis_4!$F$73</definedName>
    <definedName name="F_PR_FEBLZ" localSheetId="2">[1]Eingabe_1_bis_4!$F$87</definedName>
    <definedName name="F_PR_FEBLZ" localSheetId="3">[1]Eingabe_1_bis_4!$F$87</definedName>
    <definedName name="F_PR_FEBLZ">[2]Eingabe_1_bis_4!$F$87</definedName>
    <definedName name="F_PR_FEKontonr" localSheetId="2">[1]Eingabe_1_bis_4!$F$85</definedName>
    <definedName name="F_PR_FEKontonr" localSheetId="3">[1]Eingabe_1_bis_4!$F$85</definedName>
    <definedName name="F_PR_FEKontonr">[2]Eingabe_1_bis_4!$F$85</definedName>
    <definedName name="F_PR_FeMWST" localSheetId="2">[1]Eingabe_1_bis_4!$F$61</definedName>
    <definedName name="F_PR_FeMWST" localSheetId="3">[1]Eingabe_1_bis_4!$F$61</definedName>
    <definedName name="F_PR_FeMWST">[2]Eingabe_1_bis_4!$F$61</definedName>
    <definedName name="F_PR_FEZeichBerecht" localSheetId="2">[1]Eingabe_1_bis_4!$F$57</definedName>
    <definedName name="F_PR_FEZeichBerecht" localSheetId="3">[1]Eingabe_1_bis_4!$F$57</definedName>
    <definedName name="F_PR_FEZeichBerecht">[2]Eingabe_1_bis_4!$F$57</definedName>
    <definedName name="F_PR_Grenzland" localSheetId="2">[1]Eingabe_1_bis_4!$F$67</definedName>
    <definedName name="F_PR_Grenzland" localSheetId="3">[1]Eingabe_1_bis_4!$F$67</definedName>
    <definedName name="F_PR_Grenzland">[2]Eingabe_1_bis_4!$F$67</definedName>
    <definedName name="F_PR_Link" localSheetId="2">[1]Eingabe_1_bis_4!$F$81</definedName>
    <definedName name="F_PR_Link" localSheetId="3">[1]Eingabe_1_bis_4!$F$81</definedName>
    <definedName name="F_PR_Link">[2]Eingabe_1_bis_4!$F$81</definedName>
    <definedName name="F_PR_Projdf_anf" localSheetId="2">[1]Eingabe_6!$F$7</definedName>
    <definedName name="F_PR_Projdf_anf" localSheetId="3">[1]Eingabe_6!$F$7</definedName>
    <definedName name="F_PR_Projdf_anf">[2]Eingabe_6!$F$7</definedName>
    <definedName name="F_PR_Projdf_end" localSheetId="2">[1]Eingabe_6!$F$9</definedName>
    <definedName name="F_PR_Projdf_end" localSheetId="3">[1]Eingabe_6!$F$9</definedName>
    <definedName name="F_PR_Projdf_end">[2]Eingabe_6!$F$9</definedName>
    <definedName name="F_PR_Projektbeschreibung1" localSheetId="2">[1]Eingabe_6!$F$27</definedName>
    <definedName name="F_PR_Projektbeschreibung1" localSheetId="3">[1]Eingabe_6!$F$27</definedName>
    <definedName name="F_PR_Projektbeschreibung1">[2]Eingabe_6!$F$27</definedName>
    <definedName name="F_PR_Projektbeschreibung2" localSheetId="2">[1]Eingabe_6!$F$28</definedName>
    <definedName name="F_PR_Projektbeschreibung2" localSheetId="3">[1]Eingabe_6!$F$28</definedName>
    <definedName name="F_PR_Projektbeschreibung2">[2]Eingabe_6!$F$28</definedName>
    <definedName name="F_PR_Projinfo" localSheetId="2">[1]Eingabe_6!$F$25</definedName>
    <definedName name="F_PR_Projinfo" localSheetId="3">[1]Eingabe_6!$F$25</definedName>
    <definedName name="F_PR_Projinfo">[2]Eingabe_6!$F$25</definedName>
    <definedName name="F_PR_Projtitel" localSheetId="2">[1]Eingabe_1_bis_4!$F$23</definedName>
    <definedName name="F_PR_Projtitel" localSheetId="3">[1]Eingabe_1_bis_4!$F$23</definedName>
    <definedName name="F_PR_Projtitel">[2]Eingabe_1_bis_4!$F$23</definedName>
    <definedName name="F_PR_Standort" localSheetId="2">[1]Eingabe_6!$F$44</definedName>
    <definedName name="F_PR_Standort" localSheetId="3">[1]Eingabe_6!$F$44</definedName>
    <definedName name="F_PR_Standort">[2]Eingabe_6!$F$44</definedName>
    <definedName name="F_PR_Ziele" localSheetId="2">[1]Eingabe_6!$F$30</definedName>
    <definedName name="F_PR_Ziele" localSheetId="3">[1]Eingabe_6!$F$30</definedName>
    <definedName name="F_PR_Ziele">[2]Eingabe_6!$F$30</definedName>
    <definedName name="Maßnahmenbereich" localSheetId="1">#REF!</definedName>
    <definedName name="Maßnahmenbereich" localSheetId="2">#REF!</definedName>
    <definedName name="Maßnahmenbereich" localSheetId="3">#REF!</definedName>
    <definedName name="Maßnahmenbereich" localSheetId="0">#REF!</definedName>
    <definedName name="Maßnahmenbereich">#REF!</definedName>
    <definedName name="Version_Dok" localSheetId="2">[1]Version!$B$1</definedName>
    <definedName name="Version_Dok" localSheetId="3">[1]Version!$B$1</definedName>
    <definedName name="Version_Dok">[2]Version!$B$1</definedName>
  </definedNames>
  <calcPr calcId="162913"/>
</workbook>
</file>

<file path=xl/calcChain.xml><?xml version="1.0" encoding="utf-8"?>
<calcChain xmlns="http://schemas.openxmlformats.org/spreadsheetml/2006/main">
  <c r="K11" i="49" l="1"/>
  <c r="J11" i="49"/>
  <c r="I11" i="49"/>
  <c r="H11" i="49"/>
  <c r="G11" i="49"/>
  <c r="F11" i="49"/>
  <c r="E11" i="49"/>
  <c r="D11" i="49"/>
  <c r="K10" i="49"/>
  <c r="J10" i="49"/>
  <c r="I10" i="49"/>
  <c r="H10" i="49"/>
  <c r="G10" i="49"/>
  <c r="F10" i="49"/>
  <c r="E10" i="49"/>
  <c r="D10" i="49"/>
  <c r="K11" i="48"/>
  <c r="J11" i="48"/>
  <c r="I11" i="48"/>
  <c r="H11" i="48"/>
  <c r="G11" i="48"/>
  <c r="F11" i="48"/>
  <c r="E11" i="48"/>
  <c r="D11" i="48"/>
  <c r="K10" i="48"/>
  <c r="J10" i="48"/>
  <c r="I10" i="48"/>
  <c r="H10" i="48"/>
  <c r="G10" i="48"/>
  <c r="F10" i="48"/>
  <c r="E10" i="48"/>
  <c r="D10" i="48"/>
  <c r="D10" i="46"/>
  <c r="E10" i="46"/>
  <c r="F10" i="46"/>
  <c r="G10" i="46"/>
  <c r="H10" i="46"/>
  <c r="I10" i="46"/>
  <c r="J10" i="46"/>
  <c r="K10" i="46"/>
  <c r="D11" i="46"/>
  <c r="E11" i="46"/>
  <c r="F11" i="46"/>
  <c r="G11" i="46"/>
  <c r="H11" i="46"/>
  <c r="I11" i="46"/>
  <c r="J11" i="46"/>
  <c r="K11" i="46"/>
  <c r="D9" i="46" l="1"/>
  <c r="E9" i="46"/>
  <c r="F9" i="46"/>
  <c r="G9" i="46"/>
  <c r="H9" i="46"/>
  <c r="I9" i="46"/>
  <c r="J9" i="46"/>
  <c r="K9" i="46"/>
  <c r="K9" i="49"/>
  <c r="J9" i="49"/>
  <c r="I9" i="49"/>
  <c r="H9" i="49"/>
  <c r="G9" i="49"/>
  <c r="F9" i="49"/>
  <c r="E9" i="49"/>
  <c r="D9" i="49"/>
  <c r="K8" i="49"/>
  <c r="J8" i="49"/>
  <c r="I8" i="49"/>
  <c r="H8" i="49"/>
  <c r="G8" i="49"/>
  <c r="F8" i="49"/>
  <c r="E8" i="49"/>
  <c r="D8" i="49"/>
  <c r="K7" i="49"/>
  <c r="J7" i="49"/>
  <c r="I7" i="49"/>
  <c r="H7" i="49"/>
  <c r="G7" i="49"/>
  <c r="F7" i="49"/>
  <c r="E7" i="49"/>
  <c r="D7" i="49"/>
  <c r="K6" i="49"/>
  <c r="J6" i="49"/>
  <c r="I6" i="49"/>
  <c r="H6" i="49"/>
  <c r="G6" i="49"/>
  <c r="F6" i="49"/>
  <c r="E6" i="49"/>
  <c r="D6" i="49"/>
  <c r="K9" i="48"/>
  <c r="J9" i="48"/>
  <c r="I9" i="48"/>
  <c r="H9" i="48"/>
  <c r="G9" i="48"/>
  <c r="F9" i="48"/>
  <c r="E9" i="48"/>
  <c r="D9" i="48"/>
  <c r="K8" i="48"/>
  <c r="J8" i="48"/>
  <c r="I8" i="48"/>
  <c r="H8" i="48"/>
  <c r="G8" i="48"/>
  <c r="F8" i="48"/>
  <c r="E8" i="48"/>
  <c r="D8" i="48"/>
  <c r="K7" i="48"/>
  <c r="J7" i="48"/>
  <c r="I7" i="48"/>
  <c r="H7" i="48"/>
  <c r="G7" i="48"/>
  <c r="F7" i="48"/>
  <c r="E7" i="48"/>
  <c r="D7" i="48"/>
  <c r="K6" i="48"/>
  <c r="J6" i="48"/>
  <c r="I6" i="48"/>
  <c r="H6" i="48"/>
  <c r="G6" i="48"/>
  <c r="F6" i="48"/>
  <c r="E6" i="48"/>
  <c r="D6" i="48"/>
  <c r="D12" i="46"/>
  <c r="D7" i="46"/>
  <c r="E7" i="46"/>
  <c r="F7" i="46"/>
  <c r="G7" i="46"/>
  <c r="H7" i="46"/>
  <c r="I7" i="46"/>
  <c r="J7" i="46"/>
  <c r="K7" i="46"/>
  <c r="D8" i="46"/>
  <c r="E8" i="46"/>
  <c r="F8" i="46"/>
  <c r="G8" i="46"/>
  <c r="H8" i="46"/>
  <c r="I8" i="46"/>
  <c r="J8" i="46"/>
  <c r="K8" i="46"/>
  <c r="D6" i="46"/>
  <c r="J6" i="46"/>
  <c r="I6" i="46"/>
  <c r="H6" i="46"/>
  <c r="F6" i="46"/>
  <c r="E6" i="46"/>
  <c r="K6" i="46" l="1"/>
  <c r="G6" i="46"/>
  <c r="I24" i="48"/>
  <c r="I24" i="49"/>
  <c r="F35" i="49"/>
  <c r="F36" i="49"/>
  <c r="F37" i="49"/>
  <c r="F38" i="49"/>
  <c r="F34" i="49"/>
  <c r="F26" i="49"/>
  <c r="F27" i="49"/>
  <c r="F28" i="49"/>
  <c r="F29" i="49"/>
  <c r="F30" i="49"/>
  <c r="F25" i="49"/>
  <c r="F23" i="49"/>
  <c r="F22" i="49"/>
  <c r="F35" i="48"/>
  <c r="F36" i="48"/>
  <c r="F37" i="48"/>
  <c r="F38" i="48"/>
  <c r="F34" i="48"/>
  <c r="F26" i="48"/>
  <c r="F27" i="48"/>
  <c r="F28" i="48"/>
  <c r="F29" i="48"/>
  <c r="F30" i="48"/>
  <c r="F25" i="48"/>
  <c r="F23" i="48"/>
  <c r="F22" i="48"/>
  <c r="F35" i="46"/>
  <c r="F36" i="46"/>
  <c r="F37" i="46"/>
  <c r="F38" i="46"/>
  <c r="F34" i="46"/>
  <c r="F30" i="46"/>
  <c r="F26" i="46"/>
  <c r="F27" i="46"/>
  <c r="F28" i="46"/>
  <c r="F29" i="46"/>
  <c r="F25" i="46"/>
  <c r="F23" i="46"/>
  <c r="F22" i="46"/>
  <c r="O31" i="50" l="1"/>
  <c r="O32" i="50"/>
  <c r="O33" i="50"/>
  <c r="O34" i="50"/>
  <c r="O30" i="50"/>
  <c r="L31" i="50"/>
  <c r="L32" i="50"/>
  <c r="L33" i="50"/>
  <c r="L34" i="50"/>
  <c r="L30" i="50"/>
  <c r="I31" i="50"/>
  <c r="I32" i="50"/>
  <c r="I33" i="50"/>
  <c r="I34" i="50"/>
  <c r="I30" i="50"/>
  <c r="O22" i="50"/>
  <c r="O23" i="50"/>
  <c r="O24" i="50"/>
  <c r="O25" i="50"/>
  <c r="O21" i="50"/>
  <c r="O19" i="50"/>
  <c r="O18" i="50"/>
  <c r="L22" i="50"/>
  <c r="L23" i="50"/>
  <c r="L24" i="50"/>
  <c r="L25" i="50"/>
  <c r="L21" i="50"/>
  <c r="L19" i="50"/>
  <c r="L18" i="50"/>
  <c r="I22" i="50"/>
  <c r="I23" i="50"/>
  <c r="I24" i="50"/>
  <c r="I25" i="50"/>
  <c r="I21" i="50"/>
  <c r="I19" i="50"/>
  <c r="I18" i="50"/>
  <c r="D12" i="50" l="1"/>
  <c r="F35" i="50" l="1"/>
  <c r="G35" i="50" s="1"/>
  <c r="P25" i="50"/>
  <c r="M25" i="50"/>
  <c r="J25" i="50"/>
  <c r="P24" i="50"/>
  <c r="M24" i="50"/>
  <c r="J24" i="50"/>
  <c r="P23" i="50"/>
  <c r="M23" i="50"/>
  <c r="J23" i="50"/>
  <c r="P22" i="50"/>
  <c r="O20" i="50"/>
  <c r="M22" i="50"/>
  <c r="J22" i="50"/>
  <c r="P21" i="50"/>
  <c r="M21" i="50"/>
  <c r="L20" i="50"/>
  <c r="J21" i="50"/>
  <c r="I20" i="50"/>
  <c r="F20" i="50"/>
  <c r="P19" i="50"/>
  <c r="M19" i="50"/>
  <c r="J19" i="50"/>
  <c r="P18" i="50"/>
  <c r="M18" i="50"/>
  <c r="J18" i="50"/>
  <c r="I17" i="50"/>
  <c r="F17" i="50"/>
  <c r="E26" i="50" s="1"/>
  <c r="P20" i="50" l="1"/>
  <c r="G30" i="50"/>
  <c r="G31" i="50"/>
  <c r="G32" i="50"/>
  <c r="G33" i="50"/>
  <c r="M20" i="50"/>
  <c r="F16" i="50"/>
  <c r="F27" i="50" s="1"/>
  <c r="G24" i="50" s="1"/>
  <c r="I16" i="50"/>
  <c r="O17" i="50"/>
  <c r="O16" i="50" s="1"/>
  <c r="L17" i="50"/>
  <c r="L16" i="50" s="1"/>
  <c r="I35" i="50"/>
  <c r="J34" i="50" s="1"/>
  <c r="L35" i="50"/>
  <c r="M32" i="50" s="1"/>
  <c r="O35" i="50"/>
  <c r="P33" i="50" s="1"/>
  <c r="I26" i="50"/>
  <c r="J17" i="50"/>
  <c r="J20" i="50"/>
  <c r="G34" i="50"/>
  <c r="P17" i="50" l="1"/>
  <c r="M30" i="50"/>
  <c r="M17" i="50"/>
  <c r="I27" i="50"/>
  <c r="J27" i="50" s="1"/>
  <c r="J26" i="50"/>
  <c r="J16" i="50"/>
  <c r="P16" i="50"/>
  <c r="G23" i="50"/>
  <c r="G18" i="50"/>
  <c r="G21" i="50"/>
  <c r="G16" i="50"/>
  <c r="G17" i="50"/>
  <c r="M16" i="50"/>
  <c r="G25" i="50"/>
  <c r="G19" i="50"/>
  <c r="G26" i="50"/>
  <c r="G20" i="50"/>
  <c r="G27" i="50"/>
  <c r="G22" i="50"/>
  <c r="P32" i="50"/>
  <c r="P31" i="50"/>
  <c r="P34" i="50"/>
  <c r="P35" i="50"/>
  <c r="P30" i="50"/>
  <c r="J35" i="50"/>
  <c r="J33" i="50"/>
  <c r="J31" i="50"/>
  <c r="J30" i="50"/>
  <c r="J32" i="50"/>
  <c r="O26" i="50"/>
  <c r="L26" i="50"/>
  <c r="M35" i="50"/>
  <c r="M34" i="50"/>
  <c r="M31" i="50"/>
  <c r="M33" i="50"/>
  <c r="D12" i="49"/>
  <c r="D17" i="49" s="1"/>
  <c r="P14" i="50" s="1"/>
  <c r="D12" i="48"/>
  <c r="D17" i="48" s="1"/>
  <c r="M14" i="50" s="1"/>
  <c r="D17" i="46"/>
  <c r="J14" i="50" s="1"/>
  <c r="O27" i="50" l="1"/>
  <c r="P27" i="50" s="1"/>
  <c r="P26" i="50"/>
  <c r="L27" i="50"/>
  <c r="M27" i="50" s="1"/>
  <c r="M26" i="50"/>
  <c r="I39" i="49"/>
  <c r="J39" i="49" s="1"/>
  <c r="F39" i="49"/>
  <c r="G35" i="49" s="1"/>
  <c r="J37" i="49"/>
  <c r="J35" i="49"/>
  <c r="J29" i="49"/>
  <c r="J28" i="49"/>
  <c r="J27" i="49"/>
  <c r="J26" i="49"/>
  <c r="J25" i="49"/>
  <c r="F24" i="49"/>
  <c r="J24" i="49" s="1"/>
  <c r="J23" i="49"/>
  <c r="J22" i="49"/>
  <c r="I21" i="49"/>
  <c r="I20" i="49" s="1"/>
  <c r="F21" i="49"/>
  <c r="J21" i="49" l="1"/>
  <c r="G34" i="49"/>
  <c r="C40" i="49" s="1"/>
  <c r="G37" i="49"/>
  <c r="G39" i="49"/>
  <c r="G38" i="49"/>
  <c r="G36" i="49"/>
  <c r="F20" i="49"/>
  <c r="J20" i="49" s="1"/>
  <c r="E30" i="49"/>
  <c r="I30" i="49" s="1"/>
  <c r="J34" i="49"/>
  <c r="J36" i="49"/>
  <c r="J38" i="49"/>
  <c r="F31" i="49" l="1"/>
  <c r="G22" i="49" s="1"/>
  <c r="I31" i="49"/>
  <c r="J30" i="49"/>
  <c r="J31" i="49" l="1"/>
  <c r="G24" i="49"/>
  <c r="G31" i="49"/>
  <c r="G25" i="49"/>
  <c r="G23" i="49"/>
  <c r="G27" i="49"/>
  <c r="G30" i="49"/>
  <c r="G26" i="49"/>
  <c r="G20" i="49"/>
  <c r="G29" i="49"/>
  <c r="G21" i="49"/>
  <c r="G28" i="49"/>
  <c r="I39" i="48"/>
  <c r="J39" i="48" s="1"/>
  <c r="F39" i="48"/>
  <c r="G39" i="48" s="1"/>
  <c r="J29" i="48"/>
  <c r="J28" i="48"/>
  <c r="J27" i="48"/>
  <c r="J26" i="48"/>
  <c r="J25" i="48"/>
  <c r="F24" i="48"/>
  <c r="J23" i="48"/>
  <c r="J22" i="48"/>
  <c r="I21" i="48"/>
  <c r="F21" i="48"/>
  <c r="J35" i="48" l="1"/>
  <c r="J37" i="48"/>
  <c r="G37" i="48"/>
  <c r="J21" i="48"/>
  <c r="G35" i="48"/>
  <c r="F20" i="48"/>
  <c r="F31" i="48" s="1"/>
  <c r="G34" i="48"/>
  <c r="C40" i="48" s="1"/>
  <c r="G36" i="48"/>
  <c r="G38" i="48"/>
  <c r="E30" i="48"/>
  <c r="I30" i="48" s="1"/>
  <c r="J34" i="48"/>
  <c r="J36" i="48"/>
  <c r="J38" i="48"/>
  <c r="J30" i="48" l="1"/>
  <c r="G31" i="48"/>
  <c r="G30" i="48"/>
  <c r="G28" i="48"/>
  <c r="G26" i="48"/>
  <c r="G23" i="48"/>
  <c r="G24" i="48"/>
  <c r="G21" i="48"/>
  <c r="G20" i="48"/>
  <c r="G29" i="48"/>
  <c r="G27" i="48"/>
  <c r="G25" i="48"/>
  <c r="G22" i="48"/>
  <c r="F39" i="46" l="1"/>
  <c r="F24" i="46"/>
  <c r="F21" i="46"/>
  <c r="E30" i="46" s="1"/>
  <c r="F20" i="46" l="1"/>
  <c r="F31" i="46" s="1"/>
  <c r="I39" i="46"/>
  <c r="J39" i="46" s="1"/>
  <c r="J29" i="46"/>
  <c r="J28" i="46"/>
  <c r="J27" i="46"/>
  <c r="J25" i="46"/>
  <c r="I24" i="46"/>
  <c r="J22" i="46"/>
  <c r="I21" i="46"/>
  <c r="I20" i="46" l="1"/>
  <c r="I30" i="46"/>
  <c r="J30" i="46" s="1"/>
  <c r="J24" i="46"/>
  <c r="G34" i="46"/>
  <c r="C40" i="46" s="1"/>
  <c r="J26" i="46"/>
  <c r="G37" i="46"/>
  <c r="G38" i="46"/>
  <c r="G36" i="46"/>
  <c r="J23" i="46"/>
  <c r="J37" i="46"/>
  <c r="J36" i="46"/>
  <c r="J35" i="46"/>
  <c r="J34" i="46"/>
  <c r="J38" i="46"/>
  <c r="I31" i="46" l="1"/>
  <c r="G39" i="46"/>
  <c r="G35" i="46"/>
  <c r="J21" i="46"/>
  <c r="J20" i="46"/>
  <c r="G31" i="46" l="1"/>
  <c r="G28" i="46"/>
  <c r="G23" i="46"/>
  <c r="G30" i="46"/>
  <c r="G29" i="46"/>
  <c r="G25" i="46"/>
  <c r="G26" i="46"/>
  <c r="J31" i="46"/>
  <c r="G27" i="46"/>
  <c r="G21" i="46"/>
  <c r="G20" i="46"/>
  <c r="G22" i="46" l="1"/>
  <c r="G24" i="46"/>
  <c r="J24" i="48" l="1"/>
  <c r="I20" i="48"/>
  <c r="J20" i="48" s="1"/>
  <c r="I31" i="48" l="1"/>
  <c r="J31" i="48" s="1"/>
</calcChain>
</file>

<file path=xl/sharedStrings.xml><?xml version="1.0" encoding="utf-8"?>
<sst xmlns="http://schemas.openxmlformats.org/spreadsheetml/2006/main" count="189" uniqueCount="53">
  <si>
    <t>c) Unteraufträge</t>
  </si>
  <si>
    <t>Angaben zum Projekt</t>
  </si>
  <si>
    <t>Laufzeit Beginn</t>
  </si>
  <si>
    <t>Laufzeit Ende</t>
  </si>
  <si>
    <t>Projektdauer (in Monaten)</t>
  </si>
  <si>
    <t>Projektausgaben</t>
  </si>
  <si>
    <t>Direkte Kosten</t>
  </si>
  <si>
    <t>a) Personalkosten</t>
  </si>
  <si>
    <t>b) Sachkosten</t>
  </si>
  <si>
    <t>Indirekte Kosten</t>
  </si>
  <si>
    <t>Anteil an Personalkosten:</t>
  </si>
  <si>
    <t>AUSGABEN GESAMT</t>
  </si>
  <si>
    <t>Projekteinnahmen</t>
  </si>
  <si>
    <t>a) Beitrag des AMIF</t>
  </si>
  <si>
    <t>d) Beitrag anderer Organisationen</t>
  </si>
  <si>
    <t>EINNAHMEN GESAMT</t>
  </si>
  <si>
    <t>Budget</t>
  </si>
  <si>
    <t>%-Anteil</t>
  </si>
  <si>
    <t>IST-Ausgaben</t>
  </si>
  <si>
    <t>Angestellte</t>
  </si>
  <si>
    <t>Nicht-Angestellte</t>
  </si>
  <si>
    <t>Immobilien</t>
  </si>
  <si>
    <t>Reisekosten</t>
  </si>
  <si>
    <t>Zielgruppenspezifische Ausgaben</t>
  </si>
  <si>
    <t>Budget-ausschöpfung</t>
  </si>
  <si>
    <t>Erhaltene Einnahmen</t>
  </si>
  <si>
    <t>von</t>
  </si>
  <si>
    <t>bis</t>
  </si>
  <si>
    <t>Anmerkung</t>
  </si>
  <si>
    <t>Erläuterung der Projektrelevanz</t>
  </si>
  <si>
    <t>Zeitraum der angefallenen Ausgaben</t>
  </si>
  <si>
    <t>Projektnummer</t>
  </si>
  <si>
    <t>Maßnahmenbereich</t>
  </si>
  <si>
    <t>Projektträger</t>
  </si>
  <si>
    <t>Projekttitel</t>
  </si>
  <si>
    <t>Anteil an Laufzeit</t>
  </si>
  <si>
    <t>Sonstige projektspezifische Ausgaben</t>
  </si>
  <si>
    <t>c) Beitrag des Projektträgers und des/der Projektpartner/s (Eigenmittel)</t>
  </si>
  <si>
    <t>e) Sonstige Einnahmen des Projekts, Projekterlöse</t>
  </si>
  <si>
    <r>
      <t>Ausfüllhilfe:</t>
    </r>
    <r>
      <rPr>
        <sz val="10"/>
        <rFont val="Arial"/>
        <family val="2"/>
      </rPr>
      <t xml:space="preserve">
Vom Projektträger sind jeweils nur die weißen Felder auszufüllen. Hier werden alle Ausgaben vom Projektstart bis zum Ende des Berichtszeitraums erfasst. Es sind zu allen Ausgaben Begründungen der Projektrelevanz anzuführen. Sollten die gemeldeten Ausgaben mit den im Finanzplan veranschlagten übereinstimmen, ist ein Verweis auf letzteren ausreichend (z.B.: "Immobilienmiete lt. Finanzplan").</t>
    </r>
  </si>
  <si>
    <t>b) Beitrag des BM.I</t>
  </si>
  <si>
    <r>
      <t>Ausgabenerklärung</t>
    </r>
    <r>
      <rPr>
        <sz val="10"/>
        <rFont val="Arial"/>
        <family val="2"/>
      </rPr>
      <t xml:space="preserve">
Asyl-, Migrations- und Integrationsfonds 2020-2022</t>
    </r>
  </si>
  <si>
    <t>Maßnahme</t>
  </si>
  <si>
    <t>b) Beitrag des BMEIA</t>
  </si>
  <si>
    <r>
      <rPr>
        <b/>
        <u/>
        <sz val="11"/>
        <rFont val="Arial"/>
        <family val="2"/>
      </rPr>
      <t>Ausfüllhilfe:</t>
    </r>
    <r>
      <rPr>
        <sz val="10"/>
        <rFont val="Arial"/>
        <family val="2"/>
      </rPr>
      <t xml:space="preserve">
Der Overview befüllt sich automatisch. Für jeden Berichtszeitraum gibt es ein eigenes Tabellenblatt, das vom Projektträger zu befüllen ist.</t>
    </r>
  </si>
  <si>
    <t>Ausgabenerklärung 2020</t>
  </si>
  <si>
    <t>Ausgabenerklärung 2021</t>
  </si>
  <si>
    <t>Ausgabenerklärung 2022</t>
  </si>
  <si>
    <r>
      <rPr>
        <b/>
        <sz val="16"/>
        <rFont val="Arial"/>
        <family val="2"/>
      </rPr>
      <t>Ausgabenerklärung</t>
    </r>
    <r>
      <rPr>
        <sz val="10"/>
        <rFont val="Arial"/>
        <family val="2"/>
      </rPr>
      <t xml:space="preserve">
Asyl-, Migrations- und Integrationsfonds 2020-2022</t>
    </r>
  </si>
  <si>
    <t>A1: Psychologische und psychotherapeutische Betreuung</t>
  </si>
  <si>
    <t>A4: Qualitätssicherung, -entwicklung und Strukturverbesserung der Asylverwaltung</t>
  </si>
  <si>
    <t>A5: Herkunftsländerdokumentation und -information</t>
  </si>
  <si>
    <t>R3: Reintegration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</si>
</sst>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20" x14ac:knownFonts="1">
    <font>
      <sz val="10"/>
      <name val="Arial"/>
    </font>
    <font>
      <sz val="10"/>
      <name val="Arial"/>
      <family val="2"/>
    </font>
    <font>
      <sz val="10"/>
      <name val="Arial"/>
      <family val="2"/>
    </font>
    <font>
      <sz val="11"/>
      <color indexed="8"/>
      <name val="Calibri"/>
      <family val="2"/>
    </font>
    <font>
      <sz val="11"/>
      <color indexed="9"/>
      <name val="Calibri"/>
      <family val="2"/>
    </font>
    <font>
      <b/>
      <sz val="11"/>
      <name val="Arial"/>
      <family val="2"/>
    </font>
    <font>
      <b/>
      <sz val="12"/>
      <name val="Arial"/>
      <family val="2"/>
    </font>
    <font>
      <b/>
      <sz val="10"/>
      <name val="Arial"/>
      <family val="2"/>
    </font>
    <font>
      <b/>
      <sz val="10"/>
      <color rgb="FFFF0000"/>
      <name val="Arial"/>
      <family val="2"/>
    </font>
    <font>
      <b/>
      <sz val="11"/>
      <color theme="0"/>
      <name val="Arial"/>
      <family val="2"/>
    </font>
    <font>
      <b/>
      <sz val="8"/>
      <color theme="0"/>
      <name val="Arial"/>
      <family val="2"/>
    </font>
    <font>
      <sz val="8"/>
      <name val="Arial"/>
      <family val="2"/>
    </font>
    <font>
      <b/>
      <sz val="16"/>
      <name val="Arial"/>
      <family val="2"/>
    </font>
    <font>
      <sz val="9"/>
      <color theme="4" tint="-0.499984740745262"/>
      <name val="Arial"/>
      <family val="2"/>
    </font>
    <font>
      <b/>
      <sz val="8"/>
      <name val="Arial"/>
      <family val="2"/>
    </font>
    <font>
      <b/>
      <u/>
      <sz val="11"/>
      <name val="Arial"/>
      <family val="2"/>
    </font>
    <font>
      <sz val="9"/>
      <name val="Arial"/>
      <family val="2"/>
    </font>
    <font>
      <sz val="10"/>
      <name val="Arial"/>
      <family val="2"/>
    </font>
    <font>
      <sz val="10"/>
      <color rgb="FFDDDDDD"/>
      <name val="Arial"/>
      <family val="2"/>
    </font>
    <font>
      <sz val="8"/>
      <color rgb="FFDDDDDD"/>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rgb="FFD9ECFF"/>
        <bgColor indexed="64"/>
      </patternFill>
    </fill>
    <fill>
      <patternFill patternType="solid">
        <fgColor theme="0"/>
        <bgColor indexed="64"/>
      </patternFill>
    </fill>
  </fills>
  <borders count="1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7" fillId="0" borderId="0" applyFont="0" applyFill="0" applyBorder="0" applyAlignment="0" applyProtection="0"/>
  </cellStyleXfs>
  <cellXfs count="118">
    <xf numFmtId="0" fontId="0" fillId="0" borderId="0" xfId="0"/>
    <xf numFmtId="0" fontId="0" fillId="16" borderId="0" xfId="0" applyFill="1" applyAlignment="1" applyProtection="1">
      <alignment vertical="center" wrapText="1"/>
    </xf>
    <xf numFmtId="0" fontId="11" fillId="16" borderId="0" xfId="0" applyFont="1" applyFill="1" applyAlignment="1" applyProtection="1">
      <alignment vertical="center" wrapText="1"/>
    </xf>
    <xf numFmtId="0" fontId="0" fillId="0" borderId="2" xfId="0" applyFill="1" applyBorder="1" applyAlignment="1" applyProtection="1">
      <alignment vertical="center" wrapText="1"/>
    </xf>
    <xf numFmtId="0" fontId="0" fillId="0" borderId="3" xfId="0" applyFill="1" applyBorder="1" applyAlignment="1" applyProtection="1">
      <alignment vertical="center" wrapText="1"/>
    </xf>
    <xf numFmtId="0" fontId="11" fillId="0" borderId="3" xfId="0" applyFont="1"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1" xfId="0" applyFill="1" applyBorder="1" applyAlignment="1" applyProtection="1">
      <alignment vertical="center" wrapText="1"/>
    </xf>
    <xf numFmtId="0" fontId="0" fillId="0" borderId="0" xfId="0" applyFill="1" applyBorder="1" applyAlignment="1" applyProtection="1">
      <alignment vertical="center" wrapText="1"/>
    </xf>
    <xf numFmtId="0" fontId="11" fillId="0" borderId="0" xfId="0" applyFont="1" applyFill="1" applyBorder="1" applyAlignment="1" applyProtection="1">
      <alignment vertical="center" wrapText="1"/>
    </xf>
    <xf numFmtId="0" fontId="8" fillId="0" borderId="7" xfId="0" applyFont="1" applyFill="1" applyBorder="1" applyAlignment="1" applyProtection="1">
      <alignment vertical="center"/>
    </xf>
    <xf numFmtId="0" fontId="0" fillId="0" borderId="7" xfId="0" applyFill="1" applyBorder="1" applyAlignment="1" applyProtection="1">
      <alignment vertical="center" wrapText="1"/>
    </xf>
    <xf numFmtId="0" fontId="11" fillId="0" borderId="7" xfId="0"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8" xfId="0" applyFill="1" applyBorder="1" applyAlignment="1" applyProtection="1">
      <alignment vertical="center" wrapText="1"/>
    </xf>
    <xf numFmtId="0" fontId="1" fillId="16" borderId="0" xfId="0" applyFont="1" applyFill="1" applyAlignment="1" applyProtection="1">
      <alignment vertical="center" wrapText="1"/>
    </xf>
    <xf numFmtId="0" fontId="1" fillId="0" borderId="3" xfId="0" applyFont="1" applyFill="1" applyBorder="1" applyAlignment="1" applyProtection="1">
      <alignment vertical="center" wrapText="1"/>
    </xf>
    <xf numFmtId="0" fontId="1" fillId="0" borderId="7" xfId="0" applyFont="1" applyFill="1" applyBorder="1" applyAlignment="1" applyProtection="1">
      <alignment vertical="center"/>
    </xf>
    <xf numFmtId="0" fontId="10" fillId="0" borderId="0" xfId="0" applyFont="1" applyFill="1" applyBorder="1" applyAlignment="1" applyProtection="1">
      <alignment horizontal="right" vertical="center" wrapText="1"/>
    </xf>
    <xf numFmtId="9" fontId="14" fillId="0" borderId="0" xfId="22" applyFont="1" applyFill="1" applyBorder="1" applyAlignment="1" applyProtection="1">
      <alignment vertical="center" wrapText="1"/>
    </xf>
    <xf numFmtId="9" fontId="11" fillId="0" borderId="0" xfId="22" applyFont="1" applyFill="1" applyBorder="1" applyAlignment="1" applyProtection="1">
      <alignment vertical="center" wrapText="1"/>
    </xf>
    <xf numFmtId="0" fontId="8" fillId="0" borderId="6" xfId="0" applyFont="1" applyFill="1" applyBorder="1" applyAlignment="1" applyProtection="1">
      <alignment vertical="center"/>
    </xf>
    <xf numFmtId="0" fontId="0" fillId="0" borderId="11" xfId="0" applyFill="1" applyBorder="1" applyAlignment="1" applyProtection="1">
      <alignment vertical="center" wrapText="1"/>
    </xf>
    <xf numFmtId="0" fontId="11" fillId="0" borderId="11" xfId="0" applyFont="1" applyFill="1" applyBorder="1" applyAlignment="1" applyProtection="1">
      <alignment vertical="center" wrapText="1"/>
    </xf>
    <xf numFmtId="44" fontId="11" fillId="0" borderId="9" xfId="0" applyNumberFormat="1" applyFont="1" applyFill="1" applyBorder="1" applyAlignment="1" applyProtection="1">
      <alignment vertical="center" wrapText="1"/>
      <protection locked="0"/>
    </xf>
    <xf numFmtId="44" fontId="0" fillId="0" borderId="9" xfId="0" applyNumberFormat="1" applyFill="1" applyBorder="1" applyAlignment="1" applyProtection="1">
      <alignment vertical="center" wrapText="1"/>
      <protection locked="0"/>
    </xf>
    <xf numFmtId="44" fontId="5" fillId="0" borderId="9" xfId="0" applyNumberFormat="1" applyFont="1" applyFill="1" applyBorder="1" applyAlignment="1" applyProtection="1">
      <alignment vertical="center" wrapText="1"/>
      <protection locked="0"/>
    </xf>
    <xf numFmtId="0" fontId="7" fillId="18" borderId="9" xfId="0" applyFont="1" applyFill="1" applyBorder="1" applyAlignment="1" applyProtection="1">
      <alignment vertical="center" wrapText="1"/>
    </xf>
    <xf numFmtId="0" fontId="9" fillId="17" borderId="9" xfId="0" applyFont="1" applyFill="1" applyBorder="1" applyAlignment="1" applyProtection="1">
      <alignment horizontal="right" vertical="center" wrapText="1"/>
    </xf>
    <xf numFmtId="0" fontId="10" fillId="17" borderId="9" xfId="0" applyFont="1" applyFill="1" applyBorder="1" applyAlignment="1" applyProtection="1">
      <alignment horizontal="right" vertical="center" wrapText="1"/>
    </xf>
    <xf numFmtId="9" fontId="0" fillId="18" borderId="10" xfId="25" applyNumberFormat="1" applyFont="1" applyFill="1" applyBorder="1" applyAlignment="1" applyProtection="1">
      <alignment horizontal="left" vertical="center" wrapText="1"/>
    </xf>
    <xf numFmtId="9" fontId="0" fillId="18" borderId="11" xfId="25" applyNumberFormat="1" applyFont="1" applyFill="1" applyBorder="1" applyAlignment="1" applyProtection="1">
      <alignment vertical="center" wrapText="1"/>
    </xf>
    <xf numFmtId="9" fontId="0" fillId="18" borderId="12" xfId="25" applyNumberFormat="1" applyFont="1" applyFill="1" applyBorder="1" applyAlignment="1" applyProtection="1">
      <alignment vertical="center" wrapText="1"/>
    </xf>
    <xf numFmtId="0" fontId="13" fillId="18" borderId="11" xfId="0" applyFont="1" applyFill="1" applyBorder="1" applyAlignment="1" applyProtection="1">
      <alignment horizontal="right" vertical="center" wrapText="1"/>
    </xf>
    <xf numFmtId="10" fontId="13" fillId="18" borderId="12" xfId="22" applyNumberFormat="1" applyFont="1" applyFill="1" applyBorder="1" applyAlignment="1" applyProtection="1">
      <alignment vertical="center" wrapText="1"/>
    </xf>
    <xf numFmtId="44" fontId="5" fillId="18" borderId="9" xfId="0" applyNumberFormat="1" applyFont="1" applyFill="1" applyBorder="1" applyAlignment="1" applyProtection="1">
      <alignment vertical="center" wrapText="1"/>
    </xf>
    <xf numFmtId="44" fontId="0" fillId="18" borderId="9" xfId="0" applyNumberFormat="1" applyFill="1" applyBorder="1" applyAlignment="1" applyProtection="1">
      <alignment vertical="center" wrapText="1"/>
    </xf>
    <xf numFmtId="44" fontId="5" fillId="18" borderId="10" xfId="0" applyNumberFormat="1" applyFont="1" applyFill="1" applyBorder="1" applyAlignment="1" applyProtection="1">
      <alignment vertical="center" wrapText="1"/>
    </xf>
    <xf numFmtId="44" fontId="0" fillId="18" borderId="10" xfId="0" applyNumberFormat="1" applyFill="1" applyBorder="1" applyAlignment="1" applyProtection="1">
      <alignment vertical="center" wrapText="1"/>
    </xf>
    <xf numFmtId="164" fontId="14" fillId="18" borderId="9" xfId="22" applyNumberFormat="1" applyFont="1" applyFill="1" applyBorder="1" applyAlignment="1" applyProtection="1">
      <alignment vertical="center" wrapText="1"/>
    </xf>
    <xf numFmtId="164" fontId="11" fillId="18" borderId="9" xfId="22" applyNumberFormat="1" applyFont="1" applyFill="1" applyBorder="1" applyAlignment="1" applyProtection="1">
      <alignment vertical="center" wrapText="1"/>
    </xf>
    <xf numFmtId="44" fontId="6" fillId="18" borderId="9" xfId="0" applyNumberFormat="1" applyFont="1" applyFill="1" applyBorder="1" applyAlignment="1" applyProtection="1">
      <alignment vertical="center" wrapText="1"/>
    </xf>
    <xf numFmtId="44" fontId="6" fillId="18" borderId="10" xfId="0" applyNumberFormat="1" applyFont="1" applyFill="1" applyBorder="1" applyAlignment="1" applyProtection="1">
      <alignment vertical="center" wrapText="1"/>
    </xf>
    <xf numFmtId="0" fontId="5" fillId="18" borderId="1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5" fillId="18" borderId="10" xfId="0" applyFont="1" applyFill="1" applyBorder="1" applyAlignment="1" applyProtection="1">
      <alignment vertical="center" wrapText="1"/>
    </xf>
    <xf numFmtId="9" fontId="0" fillId="18" borderId="10" xfId="22" applyNumberFormat="1" applyFont="1" applyFill="1" applyBorder="1" applyAlignment="1" applyProtection="1">
      <alignment horizontal="left" vertical="center" wrapText="1"/>
    </xf>
    <xf numFmtId="9" fontId="0" fillId="18" borderId="11" xfId="22" applyNumberFormat="1" applyFont="1" applyFill="1" applyBorder="1" applyAlignment="1" applyProtection="1">
      <alignment vertical="center" wrapText="1"/>
    </xf>
    <xf numFmtId="9" fontId="0" fillId="18" borderId="12" xfId="22" applyNumberFormat="1" applyFont="1" applyFill="1" applyBorder="1" applyAlignment="1" applyProtection="1">
      <alignment vertical="center" wrapText="1"/>
    </xf>
    <xf numFmtId="0" fontId="9" fillId="17" borderId="13" xfId="0" applyFont="1" applyFill="1" applyBorder="1" applyAlignment="1" applyProtection="1">
      <alignment horizontal="right" vertical="center" wrapText="1"/>
    </xf>
    <xf numFmtId="0" fontId="10" fillId="17" borderId="13" xfId="0" applyFont="1" applyFill="1" applyBorder="1" applyAlignment="1" applyProtection="1">
      <alignment horizontal="right" vertical="center" wrapText="1"/>
    </xf>
    <xf numFmtId="0" fontId="9" fillId="17" borderId="10" xfId="0" applyFont="1" applyFill="1" applyBorder="1" applyAlignment="1" applyProtection="1">
      <alignment horizontal="center" vertical="center" wrapText="1"/>
    </xf>
    <xf numFmtId="0" fontId="9" fillId="17" borderId="9" xfId="0" applyFont="1" applyFill="1" applyBorder="1" applyAlignment="1" applyProtection="1">
      <alignment horizontal="left" vertical="center" wrapText="1"/>
    </xf>
    <xf numFmtId="0" fontId="9" fillId="17" borderId="10" xfId="0" applyFont="1" applyFill="1" applyBorder="1" applyAlignment="1" applyProtection="1">
      <alignment horizontal="right" vertical="center" wrapText="1"/>
    </xf>
    <xf numFmtId="9" fontId="11" fillId="0" borderId="0" xfId="0" applyNumberFormat="1" applyFont="1" applyFill="1" applyBorder="1" applyAlignment="1" applyProtection="1">
      <alignment vertical="center" wrapText="1"/>
    </xf>
    <xf numFmtId="0" fontId="10" fillId="0" borderId="1" xfId="0" applyFont="1" applyFill="1" applyBorder="1" applyAlignment="1" applyProtection="1">
      <alignment horizontal="right" vertical="center" wrapText="1"/>
    </xf>
    <xf numFmtId="0" fontId="10" fillId="0" borderId="14" xfId="0" applyFont="1" applyFill="1" applyBorder="1" applyAlignment="1" applyProtection="1">
      <alignment horizontal="right" vertical="center" wrapText="1"/>
    </xf>
    <xf numFmtId="0" fontId="9" fillId="17" borderId="9" xfId="0" applyFont="1" applyFill="1" applyBorder="1" applyAlignment="1" applyProtection="1">
      <alignment horizontal="center" vertical="center" wrapText="1"/>
    </xf>
    <xf numFmtId="9" fontId="14" fillId="0" borderId="1" xfId="22" applyFont="1" applyFill="1" applyBorder="1" applyAlignment="1" applyProtection="1">
      <alignment vertical="center" wrapText="1"/>
    </xf>
    <xf numFmtId="9" fontId="14" fillId="0" borderId="14" xfId="22" applyFont="1" applyFill="1" applyBorder="1" applyAlignment="1" applyProtection="1">
      <alignment vertical="center" wrapText="1"/>
    </xf>
    <xf numFmtId="9" fontId="11" fillId="0" borderId="1" xfId="22" applyFont="1" applyFill="1" applyBorder="1" applyAlignment="1" applyProtection="1">
      <alignment vertical="center" wrapText="1"/>
    </xf>
    <xf numFmtId="9" fontId="11" fillId="0" borderId="14" xfId="22" applyFont="1" applyFill="1" applyBorder="1" applyAlignment="1" applyProtection="1">
      <alignment vertical="center" wrapText="1"/>
    </xf>
    <xf numFmtId="44" fontId="11" fillId="18" borderId="10" xfId="0" applyNumberFormat="1" applyFont="1" applyFill="1" applyBorder="1" applyAlignment="1" applyProtection="1">
      <alignment vertical="center" wrapText="1"/>
    </xf>
    <xf numFmtId="0" fontId="11" fillId="0" borderId="8" xfId="0" applyFont="1" applyFill="1" applyBorder="1" applyAlignment="1" applyProtection="1">
      <alignment vertical="center" wrapText="1"/>
    </xf>
    <xf numFmtId="0" fontId="0" fillId="19" borderId="3" xfId="0" applyFill="1" applyBorder="1" applyAlignment="1" applyProtection="1">
      <alignment vertical="center" wrapText="1"/>
    </xf>
    <xf numFmtId="0" fontId="0" fillId="19" borderId="7" xfId="0" applyFill="1" applyBorder="1" applyAlignment="1" applyProtection="1">
      <alignment vertical="center" wrapText="1"/>
    </xf>
    <xf numFmtId="0" fontId="18" fillId="16" borderId="0" xfId="0" applyFont="1" applyFill="1" applyAlignment="1" applyProtection="1">
      <alignment vertical="center" wrapText="1"/>
    </xf>
    <xf numFmtId="0" fontId="19" fillId="16" borderId="0" xfId="0" applyFont="1" applyFill="1" applyAlignment="1" applyProtection="1">
      <alignment vertical="center" wrapText="1"/>
    </xf>
    <xf numFmtId="0" fontId="10" fillId="0" borderId="5" xfId="0" applyFont="1" applyFill="1" applyBorder="1" applyAlignment="1" applyProtection="1">
      <alignment horizontal="right" vertical="center" wrapText="1"/>
    </xf>
    <xf numFmtId="9" fontId="14" fillId="0" borderId="5" xfId="22" applyFont="1" applyFill="1" applyBorder="1" applyAlignment="1" applyProtection="1">
      <alignment vertical="center" wrapText="1"/>
    </xf>
    <xf numFmtId="9" fontId="11" fillId="0" borderId="5" xfId="22" applyFont="1" applyFill="1" applyBorder="1" applyAlignment="1" applyProtection="1">
      <alignment vertical="center" wrapText="1"/>
    </xf>
    <xf numFmtId="44" fontId="11" fillId="18" borderId="9" xfId="0" applyNumberFormat="1" applyFont="1" applyFill="1" applyBorder="1" applyAlignment="1" applyProtection="1">
      <alignment vertical="center" wrapText="1"/>
    </xf>
    <xf numFmtId="44" fontId="11" fillId="0" borderId="10" xfId="0" applyNumberFormat="1" applyFont="1" applyFill="1" applyBorder="1" applyAlignment="1" applyProtection="1">
      <alignment vertical="center" wrapText="1"/>
      <protection locked="0" hidden="1"/>
    </xf>
    <xf numFmtId="49" fontId="16" fillId="0" borderId="9" xfId="22" applyNumberFormat="1" applyFont="1" applyFill="1" applyBorder="1" applyAlignment="1" applyProtection="1">
      <alignment horizontal="left" vertical="center" wrapText="1"/>
      <protection locked="0" hidden="1"/>
    </xf>
    <xf numFmtId="44" fontId="0" fillId="0" borderId="10" xfId="0" applyNumberFormat="1" applyFill="1" applyBorder="1" applyAlignment="1" applyProtection="1">
      <alignment vertical="center" wrapText="1"/>
      <protection locked="0" hidden="1"/>
    </xf>
    <xf numFmtId="0" fontId="1" fillId="18" borderId="10" xfId="0" applyFont="1" applyFill="1" applyBorder="1" applyAlignment="1" applyProtection="1">
      <alignment vertical="center" wrapText="1"/>
    </xf>
    <xf numFmtId="0" fontId="1" fillId="18" borderId="11" xfId="0" applyFont="1" applyFill="1" applyBorder="1" applyAlignment="1" applyProtection="1">
      <alignment vertical="center" wrapText="1"/>
    </xf>
    <xf numFmtId="0" fontId="1" fillId="18" borderId="12" xfId="0" applyFont="1" applyFill="1" applyBorder="1" applyAlignment="1" applyProtection="1">
      <alignment vertical="center" wrapText="1"/>
    </xf>
    <xf numFmtId="0" fontId="6" fillId="18" borderId="10" xfId="0" applyFont="1" applyFill="1" applyBorder="1" applyAlignment="1" applyProtection="1">
      <alignment vertical="center" wrapText="1"/>
    </xf>
    <xf numFmtId="0" fontId="6" fillId="18" borderId="11" xfId="0" applyFont="1" applyFill="1" applyBorder="1" applyAlignment="1" applyProtection="1">
      <alignment vertical="center" wrapText="1"/>
    </xf>
    <xf numFmtId="0" fontId="6" fillId="18" borderId="12"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1" fillId="18" borderId="10" xfId="0" applyFont="1" applyFill="1" applyBorder="1" applyAlignment="1" applyProtection="1">
      <alignment horizontal="left" vertical="center" wrapText="1" indent="3"/>
    </xf>
    <xf numFmtId="0" fontId="11" fillId="18" borderId="11" xfId="0" applyFont="1" applyFill="1" applyBorder="1" applyAlignment="1" applyProtection="1">
      <alignment horizontal="left" vertical="center" wrapText="1" indent="3"/>
    </xf>
    <xf numFmtId="0" fontId="11" fillId="18" borderId="12" xfId="0" applyFont="1" applyFill="1" applyBorder="1" applyAlignment="1" applyProtection="1">
      <alignment horizontal="left" vertical="center" wrapText="1" indent="3"/>
    </xf>
    <xf numFmtId="0" fontId="1" fillId="18" borderId="10" xfId="0" applyFont="1" applyFill="1" applyBorder="1" applyAlignment="1" applyProtection="1">
      <alignment horizontal="left" vertical="center" wrapText="1" indent="1"/>
    </xf>
    <xf numFmtId="0" fontId="1" fillId="18" borderId="11" xfId="0" applyFont="1" applyFill="1" applyBorder="1" applyAlignment="1" applyProtection="1">
      <alignment horizontal="left" vertical="center" wrapText="1" indent="1"/>
    </xf>
    <xf numFmtId="0" fontId="1" fillId="18" borderId="12" xfId="0" applyFont="1" applyFill="1" applyBorder="1" applyAlignment="1" applyProtection="1">
      <alignment horizontal="left" vertical="center" wrapText="1" indent="1"/>
    </xf>
    <xf numFmtId="0" fontId="9" fillId="17" borderId="2" xfId="0" applyFont="1" applyFill="1" applyBorder="1" applyAlignment="1" applyProtection="1">
      <alignment vertical="center" wrapText="1"/>
    </xf>
    <xf numFmtId="0" fontId="9" fillId="17" borderId="3" xfId="0" applyFont="1" applyFill="1" applyBorder="1" applyAlignment="1" applyProtection="1">
      <alignment vertical="center" wrapText="1"/>
    </xf>
    <xf numFmtId="0" fontId="9" fillId="17" borderId="4"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9" fillId="17" borderId="9" xfId="0" applyFont="1" applyFill="1" applyBorder="1" applyAlignment="1" applyProtection="1">
      <alignment vertical="center" wrapText="1"/>
    </xf>
    <xf numFmtId="0" fontId="1" fillId="0" borderId="9" xfId="0" applyFont="1"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14" fontId="1" fillId="0" borderId="9" xfId="0" applyNumberFormat="1" applyFont="1" applyFill="1" applyBorder="1" applyAlignment="1" applyProtection="1">
      <alignment horizontal="left" vertical="center" wrapText="1"/>
      <protection locked="0"/>
    </xf>
    <xf numFmtId="14" fontId="0" fillId="0" borderId="9" xfId="0" applyNumberFormat="1" applyFill="1" applyBorder="1" applyAlignment="1" applyProtection="1">
      <alignment horizontal="left" vertical="center" wrapText="1"/>
      <protection locked="0"/>
    </xf>
    <xf numFmtId="1" fontId="0" fillId="18" borderId="9" xfId="0" applyNumberFormat="1" applyFill="1" applyBorder="1" applyAlignment="1" applyProtection="1">
      <alignment horizontal="left" vertical="center" wrapText="1"/>
    </xf>
    <xf numFmtId="0" fontId="5" fillId="18" borderId="10" xfId="0" applyFont="1" applyFill="1" applyBorder="1" applyAlignment="1" applyProtection="1">
      <alignment vertical="center" wrapText="1"/>
    </xf>
    <xf numFmtId="0" fontId="5" fillId="18" borderId="11" xfId="0" applyFont="1" applyFill="1" applyBorder="1" applyAlignment="1" applyProtection="1">
      <alignment vertical="center" wrapText="1"/>
    </xf>
    <xf numFmtId="0" fontId="5" fillId="18" borderId="12" xfId="0" applyFont="1" applyFill="1" applyBorder="1" applyAlignment="1" applyProtection="1">
      <alignment vertical="center" wrapText="1"/>
    </xf>
    <xf numFmtId="14" fontId="0" fillId="18" borderId="10" xfId="0" applyNumberFormat="1" applyFill="1" applyBorder="1" applyAlignment="1" applyProtection="1">
      <alignment horizontal="left" vertical="center" wrapText="1"/>
    </xf>
    <xf numFmtId="14" fontId="0" fillId="18" borderId="11" xfId="0" applyNumberFormat="1" applyFill="1" applyBorder="1" applyAlignment="1" applyProtection="1">
      <alignment horizontal="left" vertical="center" wrapText="1"/>
    </xf>
    <xf numFmtId="14" fontId="0" fillId="18" borderId="12" xfId="0" applyNumberFormat="1" applyFill="1" applyBorder="1" applyAlignment="1" applyProtection="1">
      <alignment horizontal="left" vertical="center" wrapText="1"/>
    </xf>
    <xf numFmtId="0" fontId="12" fillId="0" borderId="0" xfId="0" applyFont="1" applyFill="1" applyBorder="1" applyAlignment="1" applyProtection="1">
      <alignment horizontal="center" vertical="center" wrapText="1"/>
    </xf>
    <xf numFmtId="0" fontId="9" fillId="17" borderId="10" xfId="0" applyFont="1" applyFill="1" applyBorder="1" applyAlignment="1" applyProtection="1">
      <alignment horizontal="left" vertical="center" wrapText="1"/>
    </xf>
    <xf numFmtId="0" fontId="9" fillId="17" borderId="11" xfId="0" applyFont="1" applyFill="1" applyBorder="1" applyAlignment="1" applyProtection="1">
      <alignment horizontal="left" vertical="center" wrapText="1"/>
    </xf>
    <xf numFmtId="0" fontId="0" fillId="18" borderId="10" xfId="0" applyFill="1" applyBorder="1" applyAlignment="1" applyProtection="1">
      <alignment horizontal="left" vertical="center" wrapText="1"/>
    </xf>
    <xf numFmtId="0" fontId="0" fillId="18" borderId="11" xfId="0" applyFill="1" applyBorder="1" applyAlignment="1" applyProtection="1">
      <alignment horizontal="left" vertical="center" wrapText="1"/>
    </xf>
    <xf numFmtId="0" fontId="0" fillId="18" borderId="12" xfId="0" applyFill="1" applyBorder="1" applyAlignment="1" applyProtection="1">
      <alignment horizontal="left" vertical="center" wrapText="1"/>
    </xf>
    <xf numFmtId="14" fontId="0" fillId="18" borderId="9" xfId="0" applyNumberFormat="1" applyFill="1" applyBorder="1" applyAlignment="1" applyProtection="1">
      <alignment horizontal="left" vertical="center" wrapText="1"/>
    </xf>
    <xf numFmtId="1" fontId="0" fillId="18" borderId="10" xfId="0" applyNumberFormat="1" applyFill="1" applyBorder="1" applyAlignment="1" applyProtection="1">
      <alignment horizontal="left" vertical="center" wrapText="1"/>
    </xf>
    <xf numFmtId="1" fontId="0" fillId="18" borderId="11" xfId="0" applyNumberFormat="1" applyFill="1" applyBorder="1" applyAlignment="1" applyProtection="1">
      <alignment horizontal="left" vertical="center" wrapText="1"/>
    </xf>
    <xf numFmtId="1" fontId="0" fillId="18" borderId="12" xfId="0" applyNumberFormat="1" applyFill="1" applyBorder="1" applyAlignment="1" applyProtection="1">
      <alignment horizontal="left" vertical="center" wrapText="1"/>
    </xf>
    <xf numFmtId="0" fontId="9" fillId="17" borderId="12" xfId="0" applyFont="1" applyFill="1" applyBorder="1" applyAlignment="1" applyProtection="1">
      <alignment horizontal="left" vertical="center" wrapText="1"/>
    </xf>
    <xf numFmtId="0" fontId="15" fillId="0" borderId="0" xfId="0" applyFont="1" applyFill="1" applyBorder="1" applyAlignment="1" applyProtection="1">
      <alignment vertical="center" wrapText="1"/>
    </xf>
    <xf numFmtId="0" fontId="0" fillId="18" borderId="9" xfId="0" applyFill="1" applyBorder="1" applyAlignment="1" applyProtection="1">
      <alignment horizontal="left" vertical="center" wrapText="1"/>
    </xf>
  </cellXfs>
  <cellStyles count="26">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Prozent" xfId="25" builtinId="5"/>
    <cellStyle name="Prozent 2" xfId="22"/>
    <cellStyle name="Standard" xfId="0" builtinId="0"/>
    <cellStyle name="Standard 2" xfId="20"/>
    <cellStyle name="Standard 2 2" xfId="23"/>
    <cellStyle name="Standard 3" xfId="21"/>
    <cellStyle name="Währung 2" xfId="24"/>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CFF"/>
      <color rgb="FFDDDDDD"/>
      <color rgb="FF003870"/>
      <color rgb="FFE0ECF0"/>
      <color rgb="FF2D525D"/>
      <color rgb="FFD9DFDF"/>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integrationsfonds.at/Dokumente%20und%20Einstellungen/haitze1/Lokale%20Einstellungen/Temporary%20Internet%20Files/OLKC4/Anlage_2__Projekteinreichung_zum_EFF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grationsfonds.local\&#214;IF\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70"/>
    <pageSetUpPr fitToPage="1"/>
  </sheetPr>
  <dimension ref="B1:S54"/>
  <sheetViews>
    <sheetView showGridLines="0" tabSelected="1" topLeftCell="H1" zoomScale="110" zoomScaleNormal="110" workbookViewId="0">
      <selection activeCell="D9" sqref="D9:Q9"/>
    </sheetView>
  </sheetViews>
  <sheetFormatPr baseColWidth="10" defaultRowHeight="18.75" customHeight="1" x14ac:dyDescent="0.2"/>
  <cols>
    <col min="1" max="2" width="3.7109375" style="1" customWidth="1"/>
    <col min="3" max="3" width="25" style="1" customWidth="1"/>
    <col min="4" max="4" width="20.85546875" style="1" customWidth="1"/>
    <col min="5" max="5" width="7" style="1" customWidth="1"/>
    <col min="6" max="6" width="19" style="1" customWidth="1"/>
    <col min="7" max="7" width="7.42578125" style="2" bestFit="1" customWidth="1"/>
    <col min="8" max="8" width="1.7109375" style="2" customWidth="1"/>
    <col min="9" max="9" width="24.42578125" style="1" customWidth="1"/>
    <col min="10" max="10" width="7.42578125" style="2" bestFit="1" customWidth="1"/>
    <col min="11" max="11" width="1.7109375" style="2" customWidth="1"/>
    <col min="12" max="12" width="23.28515625" style="1" customWidth="1"/>
    <col min="13" max="13" width="7.42578125" style="2" bestFit="1" customWidth="1"/>
    <col min="14" max="14" width="1.7109375" style="2" customWidth="1"/>
    <col min="15" max="15" width="21.5703125" style="1" customWidth="1"/>
    <col min="16" max="16" width="7.42578125" style="2" bestFit="1" customWidth="1"/>
    <col min="17" max="17" width="1.7109375" style="2" customWidth="1"/>
    <col min="18" max="18" width="3.7109375" style="1" customWidth="1"/>
    <col min="19" max="266" width="11.42578125" style="1"/>
    <col min="267" max="268" width="3.7109375" style="1" customWidth="1"/>
    <col min="269" max="269" width="25" style="1" customWidth="1"/>
    <col min="270" max="270" width="34" style="1" customWidth="1"/>
    <col min="271" max="271" width="4.5703125" style="1" bestFit="1" customWidth="1"/>
    <col min="272" max="272" width="20.7109375" style="1" customWidth="1"/>
    <col min="273" max="273" width="20.42578125" style="1" customWidth="1"/>
    <col min="274" max="274" width="3.7109375" style="1" customWidth="1"/>
    <col min="275" max="522" width="11.42578125" style="1"/>
    <col min="523" max="524" width="3.7109375" style="1" customWidth="1"/>
    <col min="525" max="525" width="25" style="1" customWidth="1"/>
    <col min="526" max="526" width="34" style="1" customWidth="1"/>
    <col min="527" max="527" width="4.5703125" style="1" bestFit="1" customWidth="1"/>
    <col min="528" max="528" width="20.7109375" style="1" customWidth="1"/>
    <col min="529" max="529" width="20.42578125" style="1" customWidth="1"/>
    <col min="530" max="530" width="3.7109375" style="1" customWidth="1"/>
    <col min="531" max="778" width="11.42578125" style="1"/>
    <col min="779" max="780" width="3.7109375" style="1" customWidth="1"/>
    <col min="781" max="781" width="25" style="1" customWidth="1"/>
    <col min="782" max="782" width="34" style="1" customWidth="1"/>
    <col min="783" max="783" width="4.5703125" style="1" bestFit="1" customWidth="1"/>
    <col min="784" max="784" width="20.7109375" style="1" customWidth="1"/>
    <col min="785" max="785" width="20.42578125" style="1" customWidth="1"/>
    <col min="786" max="786" width="3.7109375" style="1" customWidth="1"/>
    <col min="787" max="1034" width="11.42578125" style="1"/>
    <col min="1035" max="1036" width="3.7109375" style="1" customWidth="1"/>
    <col min="1037" max="1037" width="25" style="1" customWidth="1"/>
    <col min="1038" max="1038" width="34" style="1" customWidth="1"/>
    <col min="1039" max="1039" width="4.5703125" style="1" bestFit="1" customWidth="1"/>
    <col min="1040" max="1040" width="20.7109375" style="1" customWidth="1"/>
    <col min="1041" max="1041" width="20.42578125" style="1" customWidth="1"/>
    <col min="1042" max="1042" width="3.7109375" style="1" customWidth="1"/>
    <col min="1043" max="1290" width="11.42578125" style="1"/>
    <col min="1291" max="1292" width="3.7109375" style="1" customWidth="1"/>
    <col min="1293" max="1293" width="25" style="1" customWidth="1"/>
    <col min="1294" max="1294" width="34" style="1" customWidth="1"/>
    <col min="1295" max="1295" width="4.5703125" style="1" bestFit="1" customWidth="1"/>
    <col min="1296" max="1296" width="20.7109375" style="1" customWidth="1"/>
    <col min="1297" max="1297" width="20.42578125" style="1" customWidth="1"/>
    <col min="1298" max="1298" width="3.7109375" style="1" customWidth="1"/>
    <col min="1299" max="1546" width="11.42578125" style="1"/>
    <col min="1547" max="1548" width="3.7109375" style="1" customWidth="1"/>
    <col min="1549" max="1549" width="25" style="1" customWidth="1"/>
    <col min="1550" max="1550" width="34" style="1" customWidth="1"/>
    <col min="1551" max="1551" width="4.5703125" style="1" bestFit="1" customWidth="1"/>
    <col min="1552" max="1552" width="20.7109375" style="1" customWidth="1"/>
    <col min="1553" max="1553" width="20.42578125" style="1" customWidth="1"/>
    <col min="1554" max="1554" width="3.7109375" style="1" customWidth="1"/>
    <col min="1555" max="1802" width="11.42578125" style="1"/>
    <col min="1803" max="1804" width="3.7109375" style="1" customWidth="1"/>
    <col min="1805" max="1805" width="25" style="1" customWidth="1"/>
    <col min="1806" max="1806" width="34" style="1" customWidth="1"/>
    <col min="1807" max="1807" width="4.5703125" style="1" bestFit="1" customWidth="1"/>
    <col min="1808" max="1808" width="20.7109375" style="1" customWidth="1"/>
    <col min="1809" max="1809" width="20.42578125" style="1" customWidth="1"/>
    <col min="1810" max="1810" width="3.7109375" style="1" customWidth="1"/>
    <col min="1811" max="2058" width="11.42578125" style="1"/>
    <col min="2059" max="2060" width="3.7109375" style="1" customWidth="1"/>
    <col min="2061" max="2061" width="25" style="1" customWidth="1"/>
    <col min="2062" max="2062" width="34" style="1" customWidth="1"/>
    <col min="2063" max="2063" width="4.5703125" style="1" bestFit="1" customWidth="1"/>
    <col min="2064" max="2064" width="20.7109375" style="1" customWidth="1"/>
    <col min="2065" max="2065" width="20.42578125" style="1" customWidth="1"/>
    <col min="2066" max="2066" width="3.7109375" style="1" customWidth="1"/>
    <col min="2067" max="2314" width="11.42578125" style="1"/>
    <col min="2315" max="2316" width="3.7109375" style="1" customWidth="1"/>
    <col min="2317" max="2317" width="25" style="1" customWidth="1"/>
    <col min="2318" max="2318" width="34" style="1" customWidth="1"/>
    <col min="2319" max="2319" width="4.5703125" style="1" bestFit="1" customWidth="1"/>
    <col min="2320" max="2320" width="20.7109375" style="1" customWidth="1"/>
    <col min="2321" max="2321" width="20.42578125" style="1" customWidth="1"/>
    <col min="2322" max="2322" width="3.7109375" style="1" customWidth="1"/>
    <col min="2323" max="2570" width="11.42578125" style="1"/>
    <col min="2571" max="2572" width="3.7109375" style="1" customWidth="1"/>
    <col min="2573" max="2573" width="25" style="1" customWidth="1"/>
    <col min="2574" max="2574" width="34" style="1" customWidth="1"/>
    <col min="2575" max="2575" width="4.5703125" style="1" bestFit="1" customWidth="1"/>
    <col min="2576" max="2576" width="20.7109375" style="1" customWidth="1"/>
    <col min="2577" max="2577" width="20.42578125" style="1" customWidth="1"/>
    <col min="2578" max="2578" width="3.7109375" style="1" customWidth="1"/>
    <col min="2579" max="2826" width="11.42578125" style="1"/>
    <col min="2827" max="2828" width="3.7109375" style="1" customWidth="1"/>
    <col min="2829" max="2829" width="25" style="1" customWidth="1"/>
    <col min="2830" max="2830" width="34" style="1" customWidth="1"/>
    <col min="2831" max="2831" width="4.5703125" style="1" bestFit="1" customWidth="1"/>
    <col min="2832" max="2832" width="20.7109375" style="1" customWidth="1"/>
    <col min="2833" max="2833" width="20.42578125" style="1" customWidth="1"/>
    <col min="2834" max="2834" width="3.7109375" style="1" customWidth="1"/>
    <col min="2835" max="3082" width="11.42578125" style="1"/>
    <col min="3083" max="3084" width="3.7109375" style="1" customWidth="1"/>
    <col min="3085" max="3085" width="25" style="1" customWidth="1"/>
    <col min="3086" max="3086" width="34" style="1" customWidth="1"/>
    <col min="3087" max="3087" width="4.5703125" style="1" bestFit="1" customWidth="1"/>
    <col min="3088" max="3088" width="20.7109375" style="1" customWidth="1"/>
    <col min="3089" max="3089" width="20.42578125" style="1" customWidth="1"/>
    <col min="3090" max="3090" width="3.7109375" style="1" customWidth="1"/>
    <col min="3091" max="3338" width="11.42578125" style="1"/>
    <col min="3339" max="3340" width="3.7109375" style="1" customWidth="1"/>
    <col min="3341" max="3341" width="25" style="1" customWidth="1"/>
    <col min="3342" max="3342" width="34" style="1" customWidth="1"/>
    <col min="3343" max="3343" width="4.5703125" style="1" bestFit="1" customWidth="1"/>
    <col min="3344" max="3344" width="20.7109375" style="1" customWidth="1"/>
    <col min="3345" max="3345" width="20.42578125" style="1" customWidth="1"/>
    <col min="3346" max="3346" width="3.7109375" style="1" customWidth="1"/>
    <col min="3347" max="3594" width="11.42578125" style="1"/>
    <col min="3595" max="3596" width="3.7109375" style="1" customWidth="1"/>
    <col min="3597" max="3597" width="25" style="1" customWidth="1"/>
    <col min="3598" max="3598" width="34" style="1" customWidth="1"/>
    <col min="3599" max="3599" width="4.5703125" style="1" bestFit="1" customWidth="1"/>
    <col min="3600" max="3600" width="20.7109375" style="1" customWidth="1"/>
    <col min="3601" max="3601" width="20.42578125" style="1" customWidth="1"/>
    <col min="3602" max="3602" width="3.7109375" style="1" customWidth="1"/>
    <col min="3603" max="3850" width="11.42578125" style="1"/>
    <col min="3851" max="3852" width="3.7109375" style="1" customWidth="1"/>
    <col min="3853" max="3853" width="25" style="1" customWidth="1"/>
    <col min="3854" max="3854" width="34" style="1" customWidth="1"/>
    <col min="3855" max="3855" width="4.5703125" style="1" bestFit="1" customWidth="1"/>
    <col min="3856" max="3856" width="20.7109375" style="1" customWidth="1"/>
    <col min="3857" max="3857" width="20.42578125" style="1" customWidth="1"/>
    <col min="3858" max="3858" width="3.7109375" style="1" customWidth="1"/>
    <col min="3859" max="4106" width="11.42578125" style="1"/>
    <col min="4107" max="4108" width="3.7109375" style="1" customWidth="1"/>
    <col min="4109" max="4109" width="25" style="1" customWidth="1"/>
    <col min="4110" max="4110" width="34" style="1" customWidth="1"/>
    <col min="4111" max="4111" width="4.5703125" style="1" bestFit="1" customWidth="1"/>
    <col min="4112" max="4112" width="20.7109375" style="1" customWidth="1"/>
    <col min="4113" max="4113" width="20.42578125" style="1" customWidth="1"/>
    <col min="4114" max="4114" width="3.7109375" style="1" customWidth="1"/>
    <col min="4115" max="4362" width="11.42578125" style="1"/>
    <col min="4363" max="4364" width="3.7109375" style="1" customWidth="1"/>
    <col min="4365" max="4365" width="25" style="1" customWidth="1"/>
    <col min="4366" max="4366" width="34" style="1" customWidth="1"/>
    <col min="4367" max="4367" width="4.5703125" style="1" bestFit="1" customWidth="1"/>
    <col min="4368" max="4368" width="20.7109375" style="1" customWidth="1"/>
    <col min="4369" max="4369" width="20.42578125" style="1" customWidth="1"/>
    <col min="4370" max="4370" width="3.7109375" style="1" customWidth="1"/>
    <col min="4371" max="4618" width="11.42578125" style="1"/>
    <col min="4619" max="4620" width="3.7109375" style="1" customWidth="1"/>
    <col min="4621" max="4621" width="25" style="1" customWidth="1"/>
    <col min="4622" max="4622" width="34" style="1" customWidth="1"/>
    <col min="4623" max="4623" width="4.5703125" style="1" bestFit="1" customWidth="1"/>
    <col min="4624" max="4624" width="20.7109375" style="1" customWidth="1"/>
    <col min="4625" max="4625" width="20.42578125" style="1" customWidth="1"/>
    <col min="4626" max="4626" width="3.7109375" style="1" customWidth="1"/>
    <col min="4627" max="4874" width="11.42578125" style="1"/>
    <col min="4875" max="4876" width="3.7109375" style="1" customWidth="1"/>
    <col min="4877" max="4877" width="25" style="1" customWidth="1"/>
    <col min="4878" max="4878" width="34" style="1" customWidth="1"/>
    <col min="4879" max="4879" width="4.5703125" style="1" bestFit="1" customWidth="1"/>
    <col min="4880" max="4880" width="20.7109375" style="1" customWidth="1"/>
    <col min="4881" max="4881" width="20.42578125" style="1" customWidth="1"/>
    <col min="4882" max="4882" width="3.7109375" style="1" customWidth="1"/>
    <col min="4883" max="5130" width="11.42578125" style="1"/>
    <col min="5131" max="5132" width="3.7109375" style="1" customWidth="1"/>
    <col min="5133" max="5133" width="25" style="1" customWidth="1"/>
    <col min="5134" max="5134" width="34" style="1" customWidth="1"/>
    <col min="5135" max="5135" width="4.5703125" style="1" bestFit="1" customWidth="1"/>
    <col min="5136" max="5136" width="20.7109375" style="1" customWidth="1"/>
    <col min="5137" max="5137" width="20.42578125" style="1" customWidth="1"/>
    <col min="5138" max="5138" width="3.7109375" style="1" customWidth="1"/>
    <col min="5139" max="5386" width="11.42578125" style="1"/>
    <col min="5387" max="5388" width="3.7109375" style="1" customWidth="1"/>
    <col min="5389" max="5389" width="25" style="1" customWidth="1"/>
    <col min="5390" max="5390" width="34" style="1" customWidth="1"/>
    <col min="5391" max="5391" width="4.5703125" style="1" bestFit="1" customWidth="1"/>
    <col min="5392" max="5392" width="20.7109375" style="1" customWidth="1"/>
    <col min="5393" max="5393" width="20.42578125" style="1" customWidth="1"/>
    <col min="5394" max="5394" width="3.7109375" style="1" customWidth="1"/>
    <col min="5395" max="5642" width="11.42578125" style="1"/>
    <col min="5643" max="5644" width="3.7109375" style="1" customWidth="1"/>
    <col min="5645" max="5645" width="25" style="1" customWidth="1"/>
    <col min="5646" max="5646" width="34" style="1" customWidth="1"/>
    <col min="5647" max="5647" width="4.5703125" style="1" bestFit="1" customWidth="1"/>
    <col min="5648" max="5648" width="20.7109375" style="1" customWidth="1"/>
    <col min="5649" max="5649" width="20.42578125" style="1" customWidth="1"/>
    <col min="5650" max="5650" width="3.7109375" style="1" customWidth="1"/>
    <col min="5651" max="5898" width="11.42578125" style="1"/>
    <col min="5899" max="5900" width="3.7109375" style="1" customWidth="1"/>
    <col min="5901" max="5901" width="25" style="1" customWidth="1"/>
    <col min="5902" max="5902" width="34" style="1" customWidth="1"/>
    <col min="5903" max="5903" width="4.5703125" style="1" bestFit="1" customWidth="1"/>
    <col min="5904" max="5904" width="20.7109375" style="1" customWidth="1"/>
    <col min="5905" max="5905" width="20.42578125" style="1" customWidth="1"/>
    <col min="5906" max="5906" width="3.7109375" style="1" customWidth="1"/>
    <col min="5907" max="6154" width="11.42578125" style="1"/>
    <col min="6155" max="6156" width="3.7109375" style="1" customWidth="1"/>
    <col min="6157" max="6157" width="25" style="1" customWidth="1"/>
    <col min="6158" max="6158" width="34" style="1" customWidth="1"/>
    <col min="6159" max="6159" width="4.5703125" style="1" bestFit="1" customWidth="1"/>
    <col min="6160" max="6160" width="20.7109375" style="1" customWidth="1"/>
    <col min="6161" max="6161" width="20.42578125" style="1" customWidth="1"/>
    <col min="6162" max="6162" width="3.7109375" style="1" customWidth="1"/>
    <col min="6163" max="6410" width="11.42578125" style="1"/>
    <col min="6411" max="6412" width="3.7109375" style="1" customWidth="1"/>
    <col min="6413" max="6413" width="25" style="1" customWidth="1"/>
    <col min="6414" max="6414" width="34" style="1" customWidth="1"/>
    <col min="6415" max="6415" width="4.5703125" style="1" bestFit="1" customWidth="1"/>
    <col min="6416" max="6416" width="20.7109375" style="1" customWidth="1"/>
    <col min="6417" max="6417" width="20.42578125" style="1" customWidth="1"/>
    <col min="6418" max="6418" width="3.7109375" style="1" customWidth="1"/>
    <col min="6419" max="6666" width="11.42578125" style="1"/>
    <col min="6667" max="6668" width="3.7109375" style="1" customWidth="1"/>
    <col min="6669" max="6669" width="25" style="1" customWidth="1"/>
    <col min="6670" max="6670" width="34" style="1" customWidth="1"/>
    <col min="6671" max="6671" width="4.5703125" style="1" bestFit="1" customWidth="1"/>
    <col min="6672" max="6672" width="20.7109375" style="1" customWidth="1"/>
    <col min="6673" max="6673" width="20.42578125" style="1" customWidth="1"/>
    <col min="6674" max="6674" width="3.7109375" style="1" customWidth="1"/>
    <col min="6675" max="6922" width="11.42578125" style="1"/>
    <col min="6923" max="6924" width="3.7109375" style="1" customWidth="1"/>
    <col min="6925" max="6925" width="25" style="1" customWidth="1"/>
    <col min="6926" max="6926" width="34" style="1" customWidth="1"/>
    <col min="6927" max="6927" width="4.5703125" style="1" bestFit="1" customWidth="1"/>
    <col min="6928" max="6928" width="20.7109375" style="1" customWidth="1"/>
    <col min="6929" max="6929" width="20.42578125" style="1" customWidth="1"/>
    <col min="6930" max="6930" width="3.7109375" style="1" customWidth="1"/>
    <col min="6931" max="7178" width="11.42578125" style="1"/>
    <col min="7179" max="7180" width="3.7109375" style="1" customWidth="1"/>
    <col min="7181" max="7181" width="25" style="1" customWidth="1"/>
    <col min="7182" max="7182" width="34" style="1" customWidth="1"/>
    <col min="7183" max="7183" width="4.5703125" style="1" bestFit="1" customWidth="1"/>
    <col min="7184" max="7184" width="20.7109375" style="1" customWidth="1"/>
    <col min="7185" max="7185" width="20.42578125" style="1" customWidth="1"/>
    <col min="7186" max="7186" width="3.7109375" style="1" customWidth="1"/>
    <col min="7187" max="7434" width="11.42578125" style="1"/>
    <col min="7435" max="7436" width="3.7109375" style="1" customWidth="1"/>
    <col min="7437" max="7437" width="25" style="1" customWidth="1"/>
    <col min="7438" max="7438" width="34" style="1" customWidth="1"/>
    <col min="7439" max="7439" width="4.5703125" style="1" bestFit="1" customWidth="1"/>
    <col min="7440" max="7440" width="20.7109375" style="1" customWidth="1"/>
    <col min="7441" max="7441" width="20.42578125" style="1" customWidth="1"/>
    <col min="7442" max="7442" width="3.7109375" style="1" customWidth="1"/>
    <col min="7443" max="7690" width="11.42578125" style="1"/>
    <col min="7691" max="7692" width="3.7109375" style="1" customWidth="1"/>
    <col min="7693" max="7693" width="25" style="1" customWidth="1"/>
    <col min="7694" max="7694" width="34" style="1" customWidth="1"/>
    <col min="7695" max="7695" width="4.5703125" style="1" bestFit="1" customWidth="1"/>
    <col min="7696" max="7696" width="20.7109375" style="1" customWidth="1"/>
    <col min="7697" max="7697" width="20.42578125" style="1" customWidth="1"/>
    <col min="7698" max="7698" width="3.7109375" style="1" customWidth="1"/>
    <col min="7699" max="7946" width="11.42578125" style="1"/>
    <col min="7947" max="7948" width="3.7109375" style="1" customWidth="1"/>
    <col min="7949" max="7949" width="25" style="1" customWidth="1"/>
    <col min="7950" max="7950" width="34" style="1" customWidth="1"/>
    <col min="7951" max="7951" width="4.5703125" style="1" bestFit="1" customWidth="1"/>
    <col min="7952" max="7952" width="20.7109375" style="1" customWidth="1"/>
    <col min="7953" max="7953" width="20.42578125" style="1" customWidth="1"/>
    <col min="7954" max="7954" width="3.7109375" style="1" customWidth="1"/>
    <col min="7955" max="8202" width="11.42578125" style="1"/>
    <col min="8203" max="8204" width="3.7109375" style="1" customWidth="1"/>
    <col min="8205" max="8205" width="25" style="1" customWidth="1"/>
    <col min="8206" max="8206" width="34" style="1" customWidth="1"/>
    <col min="8207" max="8207" width="4.5703125" style="1" bestFit="1" customWidth="1"/>
    <col min="8208" max="8208" width="20.7109375" style="1" customWidth="1"/>
    <col min="8209" max="8209" width="20.42578125" style="1" customWidth="1"/>
    <col min="8210" max="8210" width="3.7109375" style="1" customWidth="1"/>
    <col min="8211" max="8458" width="11.42578125" style="1"/>
    <col min="8459" max="8460" width="3.7109375" style="1" customWidth="1"/>
    <col min="8461" max="8461" width="25" style="1" customWidth="1"/>
    <col min="8462" max="8462" width="34" style="1" customWidth="1"/>
    <col min="8463" max="8463" width="4.5703125" style="1" bestFit="1" customWidth="1"/>
    <col min="8464" max="8464" width="20.7109375" style="1" customWidth="1"/>
    <col min="8465" max="8465" width="20.42578125" style="1" customWidth="1"/>
    <col min="8466" max="8466" width="3.7109375" style="1" customWidth="1"/>
    <col min="8467" max="8714" width="11.42578125" style="1"/>
    <col min="8715" max="8716" width="3.7109375" style="1" customWidth="1"/>
    <col min="8717" max="8717" width="25" style="1" customWidth="1"/>
    <col min="8718" max="8718" width="34" style="1" customWidth="1"/>
    <col min="8719" max="8719" width="4.5703125" style="1" bestFit="1" customWidth="1"/>
    <col min="8720" max="8720" width="20.7109375" style="1" customWidth="1"/>
    <col min="8721" max="8721" width="20.42578125" style="1" customWidth="1"/>
    <col min="8722" max="8722" width="3.7109375" style="1" customWidth="1"/>
    <col min="8723" max="8970" width="11.42578125" style="1"/>
    <col min="8971" max="8972" width="3.7109375" style="1" customWidth="1"/>
    <col min="8973" max="8973" width="25" style="1" customWidth="1"/>
    <col min="8974" max="8974" width="34" style="1" customWidth="1"/>
    <col min="8975" max="8975" width="4.5703125" style="1" bestFit="1" customWidth="1"/>
    <col min="8976" max="8976" width="20.7109375" style="1" customWidth="1"/>
    <col min="8977" max="8977" width="20.42578125" style="1" customWidth="1"/>
    <col min="8978" max="8978" width="3.7109375" style="1" customWidth="1"/>
    <col min="8979" max="9226" width="11.42578125" style="1"/>
    <col min="9227" max="9228" width="3.7109375" style="1" customWidth="1"/>
    <col min="9229" max="9229" width="25" style="1" customWidth="1"/>
    <col min="9230" max="9230" width="34" style="1" customWidth="1"/>
    <col min="9231" max="9231" width="4.5703125" style="1" bestFit="1" customWidth="1"/>
    <col min="9232" max="9232" width="20.7109375" style="1" customWidth="1"/>
    <col min="9233" max="9233" width="20.42578125" style="1" customWidth="1"/>
    <col min="9234" max="9234" width="3.7109375" style="1" customWidth="1"/>
    <col min="9235" max="9482" width="11.42578125" style="1"/>
    <col min="9483" max="9484" width="3.7109375" style="1" customWidth="1"/>
    <col min="9485" max="9485" width="25" style="1" customWidth="1"/>
    <col min="9486" max="9486" width="34" style="1" customWidth="1"/>
    <col min="9487" max="9487" width="4.5703125" style="1" bestFit="1" customWidth="1"/>
    <col min="9488" max="9488" width="20.7109375" style="1" customWidth="1"/>
    <col min="9489" max="9489" width="20.42578125" style="1" customWidth="1"/>
    <col min="9490" max="9490" width="3.7109375" style="1" customWidth="1"/>
    <col min="9491" max="9738" width="11.42578125" style="1"/>
    <col min="9739" max="9740" width="3.7109375" style="1" customWidth="1"/>
    <col min="9741" max="9741" width="25" style="1" customWidth="1"/>
    <col min="9742" max="9742" width="34" style="1" customWidth="1"/>
    <col min="9743" max="9743" width="4.5703125" style="1" bestFit="1" customWidth="1"/>
    <col min="9744" max="9744" width="20.7109375" style="1" customWidth="1"/>
    <col min="9745" max="9745" width="20.42578125" style="1" customWidth="1"/>
    <col min="9746" max="9746" width="3.7109375" style="1" customWidth="1"/>
    <col min="9747" max="9994" width="11.42578125" style="1"/>
    <col min="9995" max="9996" width="3.7109375" style="1" customWidth="1"/>
    <col min="9997" max="9997" width="25" style="1" customWidth="1"/>
    <col min="9998" max="9998" width="34" style="1" customWidth="1"/>
    <col min="9999" max="9999" width="4.5703125" style="1" bestFit="1" customWidth="1"/>
    <col min="10000" max="10000" width="20.7109375" style="1" customWidth="1"/>
    <col min="10001" max="10001" width="20.42578125" style="1" customWidth="1"/>
    <col min="10002" max="10002" width="3.7109375" style="1" customWidth="1"/>
    <col min="10003" max="10250" width="11.42578125" style="1"/>
    <col min="10251" max="10252" width="3.7109375" style="1" customWidth="1"/>
    <col min="10253" max="10253" width="25" style="1" customWidth="1"/>
    <col min="10254" max="10254" width="34" style="1" customWidth="1"/>
    <col min="10255" max="10255" width="4.5703125" style="1" bestFit="1" customWidth="1"/>
    <col min="10256" max="10256" width="20.7109375" style="1" customWidth="1"/>
    <col min="10257" max="10257" width="20.42578125" style="1" customWidth="1"/>
    <col min="10258" max="10258" width="3.7109375" style="1" customWidth="1"/>
    <col min="10259" max="10506" width="11.42578125" style="1"/>
    <col min="10507" max="10508" width="3.7109375" style="1" customWidth="1"/>
    <col min="10509" max="10509" width="25" style="1" customWidth="1"/>
    <col min="10510" max="10510" width="34" style="1" customWidth="1"/>
    <col min="10511" max="10511" width="4.5703125" style="1" bestFit="1" customWidth="1"/>
    <col min="10512" max="10512" width="20.7109375" style="1" customWidth="1"/>
    <col min="10513" max="10513" width="20.42578125" style="1" customWidth="1"/>
    <col min="10514" max="10514" width="3.7109375" style="1" customWidth="1"/>
    <col min="10515" max="10762" width="11.42578125" style="1"/>
    <col min="10763" max="10764" width="3.7109375" style="1" customWidth="1"/>
    <col min="10765" max="10765" width="25" style="1" customWidth="1"/>
    <col min="10766" max="10766" width="34" style="1" customWidth="1"/>
    <col min="10767" max="10767" width="4.5703125" style="1" bestFit="1" customWidth="1"/>
    <col min="10768" max="10768" width="20.7109375" style="1" customWidth="1"/>
    <col min="10769" max="10769" width="20.42578125" style="1" customWidth="1"/>
    <col min="10770" max="10770" width="3.7109375" style="1" customWidth="1"/>
    <col min="10771" max="11018" width="11.42578125" style="1"/>
    <col min="11019" max="11020" width="3.7109375" style="1" customWidth="1"/>
    <col min="11021" max="11021" width="25" style="1" customWidth="1"/>
    <col min="11022" max="11022" width="34" style="1" customWidth="1"/>
    <col min="11023" max="11023" width="4.5703125" style="1" bestFit="1" customWidth="1"/>
    <col min="11024" max="11024" width="20.7109375" style="1" customWidth="1"/>
    <col min="11025" max="11025" width="20.42578125" style="1" customWidth="1"/>
    <col min="11026" max="11026" width="3.7109375" style="1" customWidth="1"/>
    <col min="11027" max="11274" width="11.42578125" style="1"/>
    <col min="11275" max="11276" width="3.7109375" style="1" customWidth="1"/>
    <col min="11277" max="11277" width="25" style="1" customWidth="1"/>
    <col min="11278" max="11278" width="34" style="1" customWidth="1"/>
    <col min="11279" max="11279" width="4.5703125" style="1" bestFit="1" customWidth="1"/>
    <col min="11280" max="11280" width="20.7109375" style="1" customWidth="1"/>
    <col min="11281" max="11281" width="20.42578125" style="1" customWidth="1"/>
    <col min="11282" max="11282" width="3.7109375" style="1" customWidth="1"/>
    <col min="11283" max="11530" width="11.42578125" style="1"/>
    <col min="11531" max="11532" width="3.7109375" style="1" customWidth="1"/>
    <col min="11533" max="11533" width="25" style="1" customWidth="1"/>
    <col min="11534" max="11534" width="34" style="1" customWidth="1"/>
    <col min="11535" max="11535" width="4.5703125" style="1" bestFit="1" customWidth="1"/>
    <col min="11536" max="11536" width="20.7109375" style="1" customWidth="1"/>
    <col min="11537" max="11537" width="20.42578125" style="1" customWidth="1"/>
    <col min="11538" max="11538" width="3.7109375" style="1" customWidth="1"/>
    <col min="11539" max="11786" width="11.42578125" style="1"/>
    <col min="11787" max="11788" width="3.7109375" style="1" customWidth="1"/>
    <col min="11789" max="11789" width="25" style="1" customWidth="1"/>
    <col min="11790" max="11790" width="34" style="1" customWidth="1"/>
    <col min="11791" max="11791" width="4.5703125" style="1" bestFit="1" customWidth="1"/>
    <col min="11792" max="11792" width="20.7109375" style="1" customWidth="1"/>
    <col min="11793" max="11793" width="20.42578125" style="1" customWidth="1"/>
    <col min="11794" max="11794" width="3.7109375" style="1" customWidth="1"/>
    <col min="11795" max="12042" width="11.42578125" style="1"/>
    <col min="12043" max="12044" width="3.7109375" style="1" customWidth="1"/>
    <col min="12045" max="12045" width="25" style="1" customWidth="1"/>
    <col min="12046" max="12046" width="34" style="1" customWidth="1"/>
    <col min="12047" max="12047" width="4.5703125" style="1" bestFit="1" customWidth="1"/>
    <col min="12048" max="12048" width="20.7109375" style="1" customWidth="1"/>
    <col min="12049" max="12049" width="20.42578125" style="1" customWidth="1"/>
    <col min="12050" max="12050" width="3.7109375" style="1" customWidth="1"/>
    <col min="12051" max="12298" width="11.42578125" style="1"/>
    <col min="12299" max="12300" width="3.7109375" style="1" customWidth="1"/>
    <col min="12301" max="12301" width="25" style="1" customWidth="1"/>
    <col min="12302" max="12302" width="34" style="1" customWidth="1"/>
    <col min="12303" max="12303" width="4.5703125" style="1" bestFit="1" customWidth="1"/>
    <col min="12304" max="12304" width="20.7109375" style="1" customWidth="1"/>
    <col min="12305" max="12305" width="20.42578125" style="1" customWidth="1"/>
    <col min="12306" max="12306" width="3.7109375" style="1" customWidth="1"/>
    <col min="12307" max="12554" width="11.42578125" style="1"/>
    <col min="12555" max="12556" width="3.7109375" style="1" customWidth="1"/>
    <col min="12557" max="12557" width="25" style="1" customWidth="1"/>
    <col min="12558" max="12558" width="34" style="1" customWidth="1"/>
    <col min="12559" max="12559" width="4.5703125" style="1" bestFit="1" customWidth="1"/>
    <col min="12560" max="12560" width="20.7109375" style="1" customWidth="1"/>
    <col min="12561" max="12561" width="20.42578125" style="1" customWidth="1"/>
    <col min="12562" max="12562" width="3.7109375" style="1" customWidth="1"/>
    <col min="12563" max="12810" width="11.42578125" style="1"/>
    <col min="12811" max="12812" width="3.7109375" style="1" customWidth="1"/>
    <col min="12813" max="12813" width="25" style="1" customWidth="1"/>
    <col min="12814" max="12814" width="34" style="1" customWidth="1"/>
    <col min="12815" max="12815" width="4.5703125" style="1" bestFit="1" customWidth="1"/>
    <col min="12816" max="12816" width="20.7109375" style="1" customWidth="1"/>
    <col min="12817" max="12817" width="20.42578125" style="1" customWidth="1"/>
    <col min="12818" max="12818" width="3.7109375" style="1" customWidth="1"/>
    <col min="12819" max="13066" width="11.42578125" style="1"/>
    <col min="13067" max="13068" width="3.7109375" style="1" customWidth="1"/>
    <col min="13069" max="13069" width="25" style="1" customWidth="1"/>
    <col min="13070" max="13070" width="34" style="1" customWidth="1"/>
    <col min="13071" max="13071" width="4.5703125" style="1" bestFit="1" customWidth="1"/>
    <col min="13072" max="13072" width="20.7109375" style="1" customWidth="1"/>
    <col min="13073" max="13073" width="20.42578125" style="1" customWidth="1"/>
    <col min="13074" max="13074" width="3.7109375" style="1" customWidth="1"/>
    <col min="13075" max="13322" width="11.42578125" style="1"/>
    <col min="13323" max="13324" width="3.7109375" style="1" customWidth="1"/>
    <col min="13325" max="13325" width="25" style="1" customWidth="1"/>
    <col min="13326" max="13326" width="34" style="1" customWidth="1"/>
    <col min="13327" max="13327" width="4.5703125" style="1" bestFit="1" customWidth="1"/>
    <col min="13328" max="13328" width="20.7109375" style="1" customWidth="1"/>
    <col min="13329" max="13329" width="20.42578125" style="1" customWidth="1"/>
    <col min="13330" max="13330" width="3.7109375" style="1" customWidth="1"/>
    <col min="13331" max="13578" width="11.42578125" style="1"/>
    <col min="13579" max="13580" width="3.7109375" style="1" customWidth="1"/>
    <col min="13581" max="13581" width="25" style="1" customWidth="1"/>
    <col min="13582" max="13582" width="34" style="1" customWidth="1"/>
    <col min="13583" max="13583" width="4.5703125" style="1" bestFit="1" customWidth="1"/>
    <col min="13584" max="13584" width="20.7109375" style="1" customWidth="1"/>
    <col min="13585" max="13585" width="20.42578125" style="1" customWidth="1"/>
    <col min="13586" max="13586" width="3.7109375" style="1" customWidth="1"/>
    <col min="13587" max="13834" width="11.42578125" style="1"/>
    <col min="13835" max="13836" width="3.7109375" style="1" customWidth="1"/>
    <col min="13837" max="13837" width="25" style="1" customWidth="1"/>
    <col min="13838" max="13838" width="34" style="1" customWidth="1"/>
    <col min="13839" max="13839" width="4.5703125" style="1" bestFit="1" customWidth="1"/>
    <col min="13840" max="13840" width="20.7109375" style="1" customWidth="1"/>
    <col min="13841" max="13841" width="20.42578125" style="1" customWidth="1"/>
    <col min="13842" max="13842" width="3.7109375" style="1" customWidth="1"/>
    <col min="13843" max="14090" width="11.42578125" style="1"/>
    <col min="14091" max="14092" width="3.7109375" style="1" customWidth="1"/>
    <col min="14093" max="14093" width="25" style="1" customWidth="1"/>
    <col min="14094" max="14094" width="34" style="1" customWidth="1"/>
    <col min="14095" max="14095" width="4.5703125" style="1" bestFit="1" customWidth="1"/>
    <col min="14096" max="14096" width="20.7109375" style="1" customWidth="1"/>
    <col min="14097" max="14097" width="20.42578125" style="1" customWidth="1"/>
    <col min="14098" max="14098" width="3.7109375" style="1" customWidth="1"/>
    <col min="14099" max="14346" width="11.42578125" style="1"/>
    <col min="14347" max="14348" width="3.7109375" style="1" customWidth="1"/>
    <col min="14349" max="14349" width="25" style="1" customWidth="1"/>
    <col min="14350" max="14350" width="34" style="1" customWidth="1"/>
    <col min="14351" max="14351" width="4.5703125" style="1" bestFit="1" customWidth="1"/>
    <col min="14352" max="14352" width="20.7109375" style="1" customWidth="1"/>
    <col min="14353" max="14353" width="20.42578125" style="1" customWidth="1"/>
    <col min="14354" max="14354" width="3.7109375" style="1" customWidth="1"/>
    <col min="14355" max="14602" width="11.42578125" style="1"/>
    <col min="14603" max="14604" width="3.7109375" style="1" customWidth="1"/>
    <col min="14605" max="14605" width="25" style="1" customWidth="1"/>
    <col min="14606" max="14606" width="34" style="1" customWidth="1"/>
    <col min="14607" max="14607" width="4.5703125" style="1" bestFit="1" customWidth="1"/>
    <col min="14608" max="14608" width="20.7109375" style="1" customWidth="1"/>
    <col min="14609" max="14609" width="20.42578125" style="1" customWidth="1"/>
    <col min="14610" max="14610" width="3.7109375" style="1" customWidth="1"/>
    <col min="14611" max="14858" width="11.42578125" style="1"/>
    <col min="14859" max="14860" width="3.7109375" style="1" customWidth="1"/>
    <col min="14861" max="14861" width="25" style="1" customWidth="1"/>
    <col min="14862" max="14862" width="34" style="1" customWidth="1"/>
    <col min="14863" max="14863" width="4.5703125" style="1" bestFit="1" customWidth="1"/>
    <col min="14864" max="14864" width="20.7109375" style="1" customWidth="1"/>
    <col min="14865" max="14865" width="20.42578125" style="1" customWidth="1"/>
    <col min="14866" max="14866" width="3.7109375" style="1" customWidth="1"/>
    <col min="14867" max="15114" width="11.42578125" style="1"/>
    <col min="15115" max="15116" width="3.7109375" style="1" customWidth="1"/>
    <col min="15117" max="15117" width="25" style="1" customWidth="1"/>
    <col min="15118" max="15118" width="34" style="1" customWidth="1"/>
    <col min="15119" max="15119" width="4.5703125" style="1" bestFit="1" customWidth="1"/>
    <col min="15120" max="15120" width="20.7109375" style="1" customWidth="1"/>
    <col min="15121" max="15121" width="20.42578125" style="1" customWidth="1"/>
    <col min="15122" max="15122" width="3.7109375" style="1" customWidth="1"/>
    <col min="15123" max="15370" width="11.42578125" style="1"/>
    <col min="15371" max="15372" width="3.7109375" style="1" customWidth="1"/>
    <col min="15373" max="15373" width="25" style="1" customWidth="1"/>
    <col min="15374" max="15374" width="34" style="1" customWidth="1"/>
    <col min="15375" max="15375" width="4.5703125" style="1" bestFit="1" customWidth="1"/>
    <col min="15376" max="15376" width="20.7109375" style="1" customWidth="1"/>
    <col min="15377" max="15377" width="20.42578125" style="1" customWidth="1"/>
    <col min="15378" max="15378" width="3.7109375" style="1" customWidth="1"/>
    <col min="15379" max="15626" width="11.42578125" style="1"/>
    <col min="15627" max="15628" width="3.7109375" style="1" customWidth="1"/>
    <col min="15629" max="15629" width="25" style="1" customWidth="1"/>
    <col min="15630" max="15630" width="34" style="1" customWidth="1"/>
    <col min="15631" max="15631" width="4.5703125" style="1" bestFit="1" customWidth="1"/>
    <col min="15632" max="15632" width="20.7109375" style="1" customWidth="1"/>
    <col min="15633" max="15633" width="20.42578125" style="1" customWidth="1"/>
    <col min="15634" max="15634" width="3.7109375" style="1" customWidth="1"/>
    <col min="15635" max="15882" width="11.42578125" style="1"/>
    <col min="15883" max="15884" width="3.7109375" style="1" customWidth="1"/>
    <col min="15885" max="15885" width="25" style="1" customWidth="1"/>
    <col min="15886" max="15886" width="34" style="1" customWidth="1"/>
    <col min="15887" max="15887" width="4.5703125" style="1" bestFit="1" customWidth="1"/>
    <col min="15888" max="15888" width="20.7109375" style="1" customWidth="1"/>
    <col min="15889" max="15889" width="20.42578125" style="1" customWidth="1"/>
    <col min="15890" max="15890" width="3.7109375" style="1" customWidth="1"/>
    <col min="15891" max="16138" width="11.42578125" style="1"/>
    <col min="16139" max="16140" width="3.7109375" style="1" customWidth="1"/>
    <col min="16141" max="16141" width="25" style="1" customWidth="1"/>
    <col min="16142" max="16142" width="34" style="1" customWidth="1"/>
    <col min="16143" max="16143" width="4.5703125" style="1" bestFit="1" customWidth="1"/>
    <col min="16144" max="16144" width="20.7109375" style="1" customWidth="1"/>
    <col min="16145" max="16145" width="20.42578125" style="1" customWidth="1"/>
    <col min="16146" max="16146" width="3.7109375" style="1" customWidth="1"/>
    <col min="16147" max="16384" width="11.42578125" style="1"/>
  </cols>
  <sheetData>
    <row r="1" spans="2:18" ht="12.75" x14ac:dyDescent="0.2"/>
    <row r="2" spans="2:18" ht="18.75" customHeight="1" x14ac:dyDescent="0.2">
      <c r="B2" s="3"/>
      <c r="C2" s="4"/>
      <c r="D2" s="4"/>
      <c r="E2" s="4"/>
      <c r="F2" s="4"/>
      <c r="G2" s="5"/>
      <c r="H2" s="5"/>
      <c r="I2" s="4"/>
      <c r="J2" s="5"/>
      <c r="K2" s="5"/>
      <c r="L2" s="4"/>
      <c r="M2" s="5"/>
      <c r="N2" s="5"/>
      <c r="O2" s="4"/>
      <c r="P2" s="5"/>
      <c r="Q2" s="5"/>
      <c r="R2" s="6"/>
    </row>
    <row r="3" spans="2:18" ht="44.25" customHeight="1" x14ac:dyDescent="0.2">
      <c r="B3" s="7"/>
      <c r="C3" s="92" t="s">
        <v>48</v>
      </c>
      <c r="D3" s="92"/>
      <c r="E3" s="92"/>
      <c r="F3" s="92"/>
      <c r="G3" s="92"/>
      <c r="H3" s="92"/>
      <c r="I3" s="92"/>
      <c r="J3" s="92"/>
      <c r="K3" s="92"/>
      <c r="L3" s="92"/>
      <c r="M3" s="92"/>
      <c r="N3" s="92"/>
      <c r="O3" s="92"/>
      <c r="P3" s="92"/>
      <c r="Q3" s="92"/>
      <c r="R3" s="8"/>
    </row>
    <row r="4" spans="2:18" ht="12.75" x14ac:dyDescent="0.2">
      <c r="B4" s="7"/>
      <c r="C4" s="9"/>
      <c r="D4" s="9"/>
      <c r="E4" s="9"/>
      <c r="F4" s="9"/>
      <c r="G4" s="10"/>
      <c r="H4" s="10"/>
      <c r="I4" s="9"/>
      <c r="J4" s="10"/>
      <c r="K4" s="10"/>
      <c r="L4" s="9"/>
      <c r="M4" s="10"/>
      <c r="N4" s="10"/>
      <c r="O4" s="9"/>
      <c r="P4" s="10"/>
      <c r="Q4" s="10"/>
      <c r="R4" s="8"/>
    </row>
    <row r="5" spans="2:18" ht="23.25" customHeight="1" x14ac:dyDescent="0.2">
      <c r="B5" s="7"/>
      <c r="C5" s="93" t="s">
        <v>1</v>
      </c>
      <c r="D5" s="93"/>
      <c r="E5" s="93"/>
      <c r="F5" s="93"/>
      <c r="G5" s="93"/>
      <c r="H5" s="93"/>
      <c r="I5" s="93"/>
      <c r="J5" s="93"/>
      <c r="K5" s="93"/>
      <c r="L5" s="93"/>
      <c r="M5" s="93"/>
      <c r="N5" s="93"/>
      <c r="O5" s="93"/>
      <c r="P5" s="93"/>
      <c r="Q5" s="93"/>
      <c r="R5" s="8"/>
    </row>
    <row r="6" spans="2:18" ht="18.75" customHeight="1" x14ac:dyDescent="0.2">
      <c r="B6" s="7"/>
      <c r="C6" s="28" t="s">
        <v>33</v>
      </c>
      <c r="D6" s="94"/>
      <c r="E6" s="95"/>
      <c r="F6" s="95"/>
      <c r="G6" s="95"/>
      <c r="H6" s="95"/>
      <c r="I6" s="95"/>
      <c r="J6" s="95"/>
      <c r="K6" s="95"/>
      <c r="L6" s="95"/>
      <c r="M6" s="95"/>
      <c r="N6" s="95"/>
      <c r="O6" s="95"/>
      <c r="P6" s="95"/>
      <c r="Q6" s="95"/>
      <c r="R6" s="8"/>
    </row>
    <row r="7" spans="2:18" ht="18.75" customHeight="1" x14ac:dyDescent="0.2">
      <c r="B7" s="7"/>
      <c r="C7" s="28" t="s">
        <v>34</v>
      </c>
      <c r="D7" s="94"/>
      <c r="E7" s="95"/>
      <c r="F7" s="95"/>
      <c r="G7" s="95"/>
      <c r="H7" s="95"/>
      <c r="I7" s="95"/>
      <c r="J7" s="95"/>
      <c r="K7" s="95"/>
      <c r="L7" s="95"/>
      <c r="M7" s="95"/>
      <c r="N7" s="95"/>
      <c r="O7" s="95"/>
      <c r="P7" s="95"/>
      <c r="Q7" s="95"/>
      <c r="R7" s="8"/>
    </row>
    <row r="8" spans="2:18" ht="18.75" customHeight="1" x14ac:dyDescent="0.2">
      <c r="B8" s="7"/>
      <c r="C8" s="28" t="s">
        <v>31</v>
      </c>
      <c r="D8" s="94"/>
      <c r="E8" s="95"/>
      <c r="F8" s="95"/>
      <c r="G8" s="95"/>
      <c r="H8" s="95"/>
      <c r="I8" s="95"/>
      <c r="J8" s="95"/>
      <c r="K8" s="95"/>
      <c r="L8" s="95"/>
      <c r="M8" s="95"/>
      <c r="N8" s="95"/>
      <c r="O8" s="95"/>
      <c r="P8" s="95"/>
      <c r="Q8" s="95"/>
      <c r="R8" s="8"/>
    </row>
    <row r="9" spans="2:18" ht="18.75" customHeight="1" x14ac:dyDescent="0.2">
      <c r="B9" s="7"/>
      <c r="C9" s="28" t="s">
        <v>42</v>
      </c>
      <c r="D9" s="96"/>
      <c r="E9" s="97"/>
      <c r="F9" s="97"/>
      <c r="G9" s="97"/>
      <c r="H9" s="97"/>
      <c r="I9" s="97"/>
      <c r="J9" s="97"/>
      <c r="K9" s="97"/>
      <c r="L9" s="97"/>
      <c r="M9" s="97"/>
      <c r="N9" s="97"/>
      <c r="O9" s="97"/>
      <c r="P9" s="97"/>
      <c r="Q9" s="97"/>
      <c r="R9" s="8"/>
    </row>
    <row r="10" spans="2:18" ht="18.75" customHeight="1" x14ac:dyDescent="0.2">
      <c r="B10" s="7"/>
      <c r="C10" s="28" t="s">
        <v>2</v>
      </c>
      <c r="D10" s="97">
        <v>43831</v>
      </c>
      <c r="E10" s="97"/>
      <c r="F10" s="97"/>
      <c r="G10" s="97"/>
      <c r="H10" s="97"/>
      <c r="I10" s="97"/>
      <c r="J10" s="97"/>
      <c r="K10" s="97"/>
      <c r="L10" s="97"/>
      <c r="M10" s="97"/>
      <c r="N10" s="97"/>
      <c r="O10" s="97"/>
      <c r="P10" s="97"/>
      <c r="Q10" s="97"/>
      <c r="R10" s="8"/>
    </row>
    <row r="11" spans="2:18" ht="18.75" customHeight="1" x14ac:dyDescent="0.2">
      <c r="B11" s="7"/>
      <c r="C11" s="28" t="s">
        <v>3</v>
      </c>
      <c r="D11" s="97">
        <v>44926</v>
      </c>
      <c r="E11" s="97"/>
      <c r="F11" s="97"/>
      <c r="G11" s="97"/>
      <c r="H11" s="97"/>
      <c r="I11" s="97"/>
      <c r="J11" s="97"/>
      <c r="K11" s="97"/>
      <c r="L11" s="97"/>
      <c r="M11" s="97"/>
      <c r="N11" s="97"/>
      <c r="O11" s="97"/>
      <c r="P11" s="97"/>
      <c r="Q11" s="97"/>
      <c r="R11" s="8"/>
    </row>
    <row r="12" spans="2:18" ht="18.75" customHeight="1" x14ac:dyDescent="0.2">
      <c r="B12" s="7"/>
      <c r="C12" s="28" t="s">
        <v>4</v>
      </c>
      <c r="D12" s="98">
        <f>IF(IF(OR(D11="",D10=""),"",(D11-D10)/30.5)="","befüllt sich automatisch",IF(OR(D11="",D10=""),"",(D11-D10)/30.5))</f>
        <v>35.901639344262293</v>
      </c>
      <c r="E12" s="98"/>
      <c r="F12" s="98"/>
      <c r="G12" s="98"/>
      <c r="H12" s="98"/>
      <c r="I12" s="98"/>
      <c r="J12" s="98"/>
      <c r="K12" s="98"/>
      <c r="L12" s="98"/>
      <c r="M12" s="98"/>
      <c r="N12" s="98"/>
      <c r="O12" s="98"/>
      <c r="P12" s="98"/>
      <c r="Q12" s="98"/>
      <c r="R12" s="8"/>
    </row>
    <row r="13" spans="2:18" ht="12.75" x14ac:dyDescent="0.2">
      <c r="B13" s="7"/>
      <c r="C13" s="9"/>
      <c r="D13" s="9"/>
      <c r="E13" s="9"/>
      <c r="F13" s="9"/>
      <c r="G13" s="10"/>
      <c r="H13" s="10"/>
      <c r="I13" s="9"/>
      <c r="J13" s="10"/>
      <c r="K13" s="10"/>
      <c r="L13" s="9"/>
      <c r="M13" s="10"/>
      <c r="N13" s="10"/>
      <c r="O13" s="9"/>
      <c r="P13" s="10"/>
      <c r="Q13" s="10"/>
      <c r="R13" s="8"/>
    </row>
    <row r="14" spans="2:18" ht="12.75" x14ac:dyDescent="0.2">
      <c r="B14" s="7"/>
      <c r="C14" s="9"/>
      <c r="D14" s="9"/>
      <c r="E14" s="9"/>
      <c r="F14" s="9"/>
      <c r="G14" s="10"/>
      <c r="H14" s="10"/>
      <c r="I14" s="45" t="s">
        <v>35</v>
      </c>
      <c r="J14" s="55">
        <f>'Ausgabenerklärung 2020'!D17</f>
        <v>0.33333333333333337</v>
      </c>
      <c r="K14" s="10"/>
      <c r="L14" s="45" t="s">
        <v>35</v>
      </c>
      <c r="M14" s="55">
        <f>'Ausgabenerklärung 2021'!D17</f>
        <v>0.65591397849462363</v>
      </c>
      <c r="N14" s="10"/>
      <c r="O14" s="45" t="s">
        <v>35</v>
      </c>
      <c r="P14" s="55">
        <f>'Ausgabenerklärung 2022'!D17</f>
        <v>1</v>
      </c>
      <c r="Q14" s="10"/>
      <c r="R14" s="8"/>
    </row>
    <row r="15" spans="2:18" ht="33.75" customHeight="1" x14ac:dyDescent="0.2">
      <c r="B15" s="7"/>
      <c r="C15" s="89" t="s">
        <v>5</v>
      </c>
      <c r="D15" s="90"/>
      <c r="E15" s="91"/>
      <c r="F15" s="50" t="s">
        <v>16</v>
      </c>
      <c r="G15" s="51" t="s">
        <v>17</v>
      </c>
      <c r="H15" s="19"/>
      <c r="I15" s="52" t="s">
        <v>45</v>
      </c>
      <c r="J15" s="30" t="s">
        <v>24</v>
      </c>
      <c r="K15" s="56"/>
      <c r="L15" s="52" t="s">
        <v>46</v>
      </c>
      <c r="M15" s="30" t="s">
        <v>24</v>
      </c>
      <c r="N15" s="57"/>
      <c r="O15" s="58" t="s">
        <v>47</v>
      </c>
      <c r="P15" s="30" t="s">
        <v>24</v>
      </c>
      <c r="Q15" s="69"/>
      <c r="R15" s="8"/>
    </row>
    <row r="16" spans="2:18" ht="18.75" customHeight="1" x14ac:dyDescent="0.2">
      <c r="B16" s="7"/>
      <c r="C16" s="99" t="s">
        <v>6</v>
      </c>
      <c r="D16" s="100"/>
      <c r="E16" s="101"/>
      <c r="F16" s="36">
        <f>SUBTOTAL(9,F17:F25)</f>
        <v>0</v>
      </c>
      <c r="G16" s="40">
        <f>IF($F$27=0,0,F16/$F$27)</f>
        <v>0</v>
      </c>
      <c r="H16" s="20"/>
      <c r="I16" s="38">
        <f>SUBTOTAL(9,I17:I25)</f>
        <v>0</v>
      </c>
      <c r="J16" s="40">
        <f>IF(F16=0,0,I16/F16)</f>
        <v>0</v>
      </c>
      <c r="K16" s="59"/>
      <c r="L16" s="38">
        <f>SUBTOTAL(9,L17:L25)</f>
        <v>0</v>
      </c>
      <c r="M16" s="40">
        <f>IF(F16=0,0,L16/F16)</f>
        <v>0</v>
      </c>
      <c r="N16" s="60"/>
      <c r="O16" s="38">
        <f>SUBTOTAL(9,O17:O25)</f>
        <v>0</v>
      </c>
      <c r="P16" s="40">
        <f>IF(F16=0,0,O16/F16)</f>
        <v>0</v>
      </c>
      <c r="Q16" s="70"/>
      <c r="R16" s="8"/>
    </row>
    <row r="17" spans="2:18" ht="18.75" customHeight="1" x14ac:dyDescent="0.2">
      <c r="B17" s="7"/>
      <c r="C17" s="86" t="s">
        <v>7</v>
      </c>
      <c r="D17" s="87"/>
      <c r="E17" s="88"/>
      <c r="F17" s="37">
        <f>SUBTOTAL(9,F18:F19)</f>
        <v>0</v>
      </c>
      <c r="G17" s="41">
        <f t="shared" ref="G17:G27" si="0">IF($F$27=0,0,F17/$F$27)</f>
        <v>0</v>
      </c>
      <c r="H17" s="21"/>
      <c r="I17" s="39">
        <f>SUBTOTAL(9,I18:I19)</f>
        <v>0</v>
      </c>
      <c r="J17" s="41">
        <f t="shared" ref="J17:J27" si="1">IF(F17=0,0,I17/F17)</f>
        <v>0</v>
      </c>
      <c r="K17" s="61"/>
      <c r="L17" s="39">
        <f>SUBTOTAL(9,L18:L19)</f>
        <v>0</v>
      </c>
      <c r="M17" s="41">
        <f t="shared" ref="M17:M27" si="2">IF(F17=0,0,L17/F17)</f>
        <v>0</v>
      </c>
      <c r="N17" s="62"/>
      <c r="O17" s="39">
        <f>SUBTOTAL(9,O18:O19)</f>
        <v>0</v>
      </c>
      <c r="P17" s="41">
        <f t="shared" ref="P17:P27" si="3">IF(F17=0,0,O17/F17)</f>
        <v>0</v>
      </c>
      <c r="Q17" s="71"/>
      <c r="R17" s="8"/>
    </row>
    <row r="18" spans="2:18" ht="18.75" customHeight="1" x14ac:dyDescent="0.2">
      <c r="B18" s="7"/>
      <c r="C18" s="83" t="s">
        <v>19</v>
      </c>
      <c r="D18" s="84"/>
      <c r="E18" s="85"/>
      <c r="F18" s="25"/>
      <c r="G18" s="41">
        <f t="shared" si="0"/>
        <v>0</v>
      </c>
      <c r="H18" s="21"/>
      <c r="I18" s="63">
        <f>IF(ISERROR('Ausgabenerklärung 2020'!I22:I22),0,'Ausgabenerklärung 2020'!I22:I22)</f>
        <v>0</v>
      </c>
      <c r="J18" s="41">
        <f t="shared" si="1"/>
        <v>0</v>
      </c>
      <c r="K18" s="61"/>
      <c r="L18" s="63">
        <f>IF(ISERROR('Ausgabenerklärung 2021'!I22:I22),0,'Ausgabenerklärung 2021'!I22:I22)</f>
        <v>0</v>
      </c>
      <c r="M18" s="41">
        <f t="shared" si="2"/>
        <v>0</v>
      </c>
      <c r="N18" s="62"/>
      <c r="O18" s="63">
        <f>IF(ISERROR('Ausgabenerklärung 2022'!I22:I22),0,'Ausgabenerklärung 2022'!I22:I22)</f>
        <v>0</v>
      </c>
      <c r="P18" s="41">
        <f t="shared" si="3"/>
        <v>0</v>
      </c>
      <c r="Q18" s="71"/>
      <c r="R18" s="8"/>
    </row>
    <row r="19" spans="2:18" ht="18.75" customHeight="1" x14ac:dyDescent="0.2">
      <c r="B19" s="7"/>
      <c r="C19" s="83" t="s">
        <v>20</v>
      </c>
      <c r="D19" s="84"/>
      <c r="E19" s="85"/>
      <c r="F19" s="25"/>
      <c r="G19" s="41">
        <f t="shared" si="0"/>
        <v>0</v>
      </c>
      <c r="H19" s="21"/>
      <c r="I19" s="63">
        <f>IF(ISERROR('Ausgabenerklärung 2020'!I23:I23),0,'Ausgabenerklärung 2020'!I23:I23)</f>
        <v>0</v>
      </c>
      <c r="J19" s="41">
        <f t="shared" si="1"/>
        <v>0</v>
      </c>
      <c r="K19" s="61"/>
      <c r="L19" s="63">
        <f>IF(ISERROR('Ausgabenerklärung 2021'!I23:I23),0,'Ausgabenerklärung 2021'!I23:I23)</f>
        <v>0</v>
      </c>
      <c r="M19" s="41">
        <f t="shared" si="2"/>
        <v>0</v>
      </c>
      <c r="N19" s="62"/>
      <c r="O19" s="63">
        <f>IF(ISERROR('Ausgabenerklärung 2022'!I23:I23),0,'Ausgabenerklärung 2022'!I23:I23)</f>
        <v>0</v>
      </c>
      <c r="P19" s="41">
        <f t="shared" si="3"/>
        <v>0</v>
      </c>
      <c r="Q19" s="71"/>
      <c r="R19" s="8"/>
    </row>
    <row r="20" spans="2:18" ht="18.75" customHeight="1" x14ac:dyDescent="0.2">
      <c r="B20" s="7"/>
      <c r="C20" s="86" t="s">
        <v>8</v>
      </c>
      <c r="D20" s="87"/>
      <c r="E20" s="88"/>
      <c r="F20" s="37">
        <f>SUBTOTAL(9,F21:F24)</f>
        <v>0</v>
      </c>
      <c r="G20" s="41">
        <f t="shared" si="0"/>
        <v>0</v>
      </c>
      <c r="H20" s="21"/>
      <c r="I20" s="39">
        <f>SUBTOTAL(9,I21:I24)</f>
        <v>0</v>
      </c>
      <c r="J20" s="41">
        <f t="shared" si="1"/>
        <v>0</v>
      </c>
      <c r="K20" s="61"/>
      <c r="L20" s="39">
        <f>SUBTOTAL(9,L21:L24)</f>
        <v>0</v>
      </c>
      <c r="M20" s="41">
        <f t="shared" si="2"/>
        <v>0</v>
      </c>
      <c r="N20" s="62"/>
      <c r="O20" s="39">
        <f>SUBTOTAL(9,O21:O24)</f>
        <v>0</v>
      </c>
      <c r="P20" s="41">
        <f>IF(F20=0,0,O20/F20)</f>
        <v>0</v>
      </c>
      <c r="Q20" s="71"/>
      <c r="R20" s="8"/>
    </row>
    <row r="21" spans="2:18" ht="18.75" customHeight="1" x14ac:dyDescent="0.2">
      <c r="B21" s="7"/>
      <c r="C21" s="83" t="s">
        <v>21</v>
      </c>
      <c r="D21" s="84"/>
      <c r="E21" s="85"/>
      <c r="F21" s="25"/>
      <c r="G21" s="41">
        <f t="shared" si="0"/>
        <v>0</v>
      </c>
      <c r="H21" s="21"/>
      <c r="I21" s="63">
        <f>IF(ISERROR('Ausgabenerklärung 2020'!I25:I25),0,'Ausgabenerklärung 2020'!I25:I25)</f>
        <v>0</v>
      </c>
      <c r="J21" s="41">
        <f t="shared" si="1"/>
        <v>0</v>
      </c>
      <c r="K21" s="61"/>
      <c r="L21" s="63">
        <f>IF(ISERROR('Ausgabenerklärung 2021'!I25:I25),0,'Ausgabenerklärung 2021'!I25:I25)</f>
        <v>0</v>
      </c>
      <c r="M21" s="41">
        <f t="shared" si="2"/>
        <v>0</v>
      </c>
      <c r="N21" s="62"/>
      <c r="O21" s="63">
        <f>IF(ISERROR('Ausgabenerklärung 2022'!I25:I25),0,'Ausgabenerklärung 2022'!I25:I25)</f>
        <v>0</v>
      </c>
      <c r="P21" s="41">
        <f t="shared" si="3"/>
        <v>0</v>
      </c>
      <c r="Q21" s="71"/>
      <c r="R21" s="8"/>
    </row>
    <row r="22" spans="2:18" ht="18.75" customHeight="1" x14ac:dyDescent="0.2">
      <c r="B22" s="7"/>
      <c r="C22" s="83" t="s">
        <v>22</v>
      </c>
      <c r="D22" s="84"/>
      <c r="E22" s="85"/>
      <c r="F22" s="25"/>
      <c r="G22" s="41">
        <f t="shared" si="0"/>
        <v>0</v>
      </c>
      <c r="H22" s="21"/>
      <c r="I22" s="63">
        <f>IF(ISERROR('Ausgabenerklärung 2020'!I26:I26),0,'Ausgabenerklärung 2020'!I26:I26)</f>
        <v>0</v>
      </c>
      <c r="J22" s="41">
        <f>IF(F22=0,0,I22/F22)</f>
        <v>0</v>
      </c>
      <c r="K22" s="61"/>
      <c r="L22" s="63">
        <f>IF(ISERROR('Ausgabenerklärung 2021'!I26:I26),0,'Ausgabenerklärung 2021'!I26:I26)</f>
        <v>0</v>
      </c>
      <c r="M22" s="41">
        <f>IF(F22=0,0,L22/F22)</f>
        <v>0</v>
      </c>
      <c r="N22" s="62"/>
      <c r="O22" s="63">
        <f>IF(ISERROR('Ausgabenerklärung 2022'!I26:I26),0,'Ausgabenerklärung 2022'!I26:I26)</f>
        <v>0</v>
      </c>
      <c r="P22" s="41">
        <f t="shared" si="3"/>
        <v>0</v>
      </c>
      <c r="Q22" s="71"/>
      <c r="R22" s="8"/>
    </row>
    <row r="23" spans="2:18" ht="18.75" customHeight="1" x14ac:dyDescent="0.2">
      <c r="B23" s="7"/>
      <c r="C23" s="83" t="s">
        <v>23</v>
      </c>
      <c r="D23" s="84"/>
      <c r="E23" s="85"/>
      <c r="F23" s="25"/>
      <c r="G23" s="41">
        <f t="shared" si="0"/>
        <v>0</v>
      </c>
      <c r="H23" s="21"/>
      <c r="I23" s="63">
        <f>IF(ISERROR('Ausgabenerklärung 2020'!I27:I27),0,'Ausgabenerklärung 2020'!I27:I27)</f>
        <v>0</v>
      </c>
      <c r="J23" s="41">
        <f t="shared" si="1"/>
        <v>0</v>
      </c>
      <c r="K23" s="61"/>
      <c r="L23" s="63">
        <f>IF(ISERROR('Ausgabenerklärung 2021'!I27:I27),0,'Ausgabenerklärung 2021'!I27:I27)</f>
        <v>0</v>
      </c>
      <c r="M23" s="41">
        <f t="shared" si="2"/>
        <v>0</v>
      </c>
      <c r="N23" s="62"/>
      <c r="O23" s="63">
        <f>IF(ISERROR('Ausgabenerklärung 2022'!I27:I27),0,'Ausgabenerklärung 2022'!I27:I27)</f>
        <v>0</v>
      </c>
      <c r="P23" s="41">
        <f t="shared" si="3"/>
        <v>0</v>
      </c>
      <c r="Q23" s="71"/>
      <c r="R23" s="8"/>
    </row>
    <row r="24" spans="2:18" ht="18.75" customHeight="1" x14ac:dyDescent="0.2">
      <c r="B24" s="7"/>
      <c r="C24" s="83" t="s">
        <v>36</v>
      </c>
      <c r="D24" s="84"/>
      <c r="E24" s="85"/>
      <c r="F24" s="25"/>
      <c r="G24" s="41">
        <f t="shared" si="0"/>
        <v>0</v>
      </c>
      <c r="H24" s="21"/>
      <c r="I24" s="63">
        <f>IF(ISERROR('Ausgabenerklärung 2020'!I28:I28),0,'Ausgabenerklärung 2020'!I28:I28)</f>
        <v>0</v>
      </c>
      <c r="J24" s="41">
        <f t="shared" si="1"/>
        <v>0</v>
      </c>
      <c r="K24" s="61"/>
      <c r="L24" s="63">
        <f>IF(ISERROR('Ausgabenerklärung 2021'!I28:I28),0,'Ausgabenerklärung 2021'!I28:I28)</f>
        <v>0</v>
      </c>
      <c r="M24" s="41">
        <f t="shared" si="2"/>
        <v>0</v>
      </c>
      <c r="N24" s="62"/>
      <c r="O24" s="63">
        <f>IF(ISERROR('Ausgabenerklärung 2022'!I28:I28),0,'Ausgabenerklärung 2022'!I28:I28)</f>
        <v>0</v>
      </c>
      <c r="P24" s="41">
        <f t="shared" si="3"/>
        <v>0</v>
      </c>
      <c r="Q24" s="71"/>
      <c r="R24" s="8"/>
    </row>
    <row r="25" spans="2:18" ht="18.75" customHeight="1" x14ac:dyDescent="0.2">
      <c r="B25" s="7"/>
      <c r="C25" s="86" t="s">
        <v>0</v>
      </c>
      <c r="D25" s="87"/>
      <c r="E25" s="88"/>
      <c r="F25" s="26"/>
      <c r="G25" s="41">
        <f t="shared" si="0"/>
        <v>0</v>
      </c>
      <c r="H25" s="21"/>
      <c r="I25" s="63">
        <f>IF(ISERROR('Ausgabenerklärung 2020'!I29:I29),0,'Ausgabenerklärung 2020'!I29:I29)</f>
        <v>0</v>
      </c>
      <c r="J25" s="41">
        <f t="shared" si="1"/>
        <v>0</v>
      </c>
      <c r="K25" s="61"/>
      <c r="L25" s="63">
        <f>IF(ISERROR('Ausgabenerklärung 2021'!I29:I29),0,'Ausgabenerklärung 2021'!I29:I29)</f>
        <v>0</v>
      </c>
      <c r="M25" s="41">
        <f t="shared" si="2"/>
        <v>0</v>
      </c>
      <c r="N25" s="62"/>
      <c r="O25" s="63">
        <f>IF(ISERROR('Ausgabenerklärung 2022'!I29:I29),0,'Ausgabenerklärung 2022'!I29:I29)</f>
        <v>0</v>
      </c>
      <c r="P25" s="41">
        <f t="shared" si="3"/>
        <v>0</v>
      </c>
      <c r="Q25" s="71"/>
      <c r="R25" s="8"/>
    </row>
    <row r="26" spans="2:18" ht="18.75" customHeight="1" x14ac:dyDescent="0.2">
      <c r="B26" s="7"/>
      <c r="C26" s="44" t="s">
        <v>9</v>
      </c>
      <c r="D26" s="34" t="s">
        <v>10</v>
      </c>
      <c r="E26" s="35">
        <f>IF(F17=0,0,F26/F17)</f>
        <v>0</v>
      </c>
      <c r="F26" s="27"/>
      <c r="G26" s="40">
        <f t="shared" si="0"/>
        <v>0</v>
      </c>
      <c r="H26" s="20"/>
      <c r="I26" s="38">
        <f>E26*I17</f>
        <v>0</v>
      </c>
      <c r="J26" s="40">
        <f t="shared" si="1"/>
        <v>0</v>
      </c>
      <c r="K26" s="59"/>
      <c r="L26" s="38">
        <f>E26*L17</f>
        <v>0</v>
      </c>
      <c r="M26" s="40">
        <f t="shared" si="2"/>
        <v>0</v>
      </c>
      <c r="N26" s="60"/>
      <c r="O26" s="38">
        <f>E26*O17</f>
        <v>0</v>
      </c>
      <c r="P26" s="40">
        <f t="shared" si="3"/>
        <v>0</v>
      </c>
      <c r="Q26" s="70"/>
      <c r="R26" s="8"/>
    </row>
    <row r="27" spans="2:18" ht="18.75" customHeight="1" x14ac:dyDescent="0.2">
      <c r="B27" s="7"/>
      <c r="C27" s="79" t="s">
        <v>11</v>
      </c>
      <c r="D27" s="80"/>
      <c r="E27" s="81"/>
      <c r="F27" s="42">
        <f>SUBTOTAL(9,F16:F26)</f>
        <v>0</v>
      </c>
      <c r="G27" s="40">
        <f t="shared" si="0"/>
        <v>0</v>
      </c>
      <c r="H27" s="20"/>
      <c r="I27" s="43">
        <f>SUBTOTAL(9,I16:I26)</f>
        <v>0</v>
      </c>
      <c r="J27" s="40">
        <f t="shared" si="1"/>
        <v>0</v>
      </c>
      <c r="K27" s="59"/>
      <c r="L27" s="43">
        <f>SUBTOTAL(9,L16:L26)</f>
        <v>0</v>
      </c>
      <c r="M27" s="40">
        <f t="shared" si="2"/>
        <v>0</v>
      </c>
      <c r="N27" s="60"/>
      <c r="O27" s="43">
        <f>SUBTOTAL(9,O16:O26)</f>
        <v>0</v>
      </c>
      <c r="P27" s="40">
        <f t="shared" si="3"/>
        <v>0</v>
      </c>
      <c r="Q27" s="70"/>
      <c r="R27" s="8"/>
    </row>
    <row r="28" spans="2:18" ht="18.75" customHeight="1" x14ac:dyDescent="0.2">
      <c r="B28" s="7"/>
      <c r="C28" s="22"/>
      <c r="D28" s="12"/>
      <c r="E28" s="12"/>
      <c r="F28" s="12"/>
      <c r="G28" s="64"/>
      <c r="H28" s="10"/>
      <c r="I28" s="14"/>
      <c r="J28" s="64"/>
      <c r="K28" s="10"/>
      <c r="L28" s="14"/>
      <c r="M28" s="64"/>
      <c r="N28" s="10"/>
      <c r="O28" s="14"/>
      <c r="P28" s="64"/>
      <c r="Q28" s="10"/>
      <c r="R28" s="8"/>
    </row>
    <row r="29" spans="2:18" ht="32.25" customHeight="1" x14ac:dyDescent="0.2">
      <c r="B29" s="7"/>
      <c r="C29" s="89" t="s">
        <v>12</v>
      </c>
      <c r="D29" s="90"/>
      <c r="E29" s="91"/>
      <c r="F29" s="50" t="s">
        <v>16</v>
      </c>
      <c r="G29" s="51" t="s">
        <v>17</v>
      </c>
      <c r="H29" s="19"/>
      <c r="I29" s="54" t="s">
        <v>25</v>
      </c>
      <c r="J29" s="51" t="s">
        <v>17</v>
      </c>
      <c r="K29" s="56"/>
      <c r="L29" s="54" t="s">
        <v>25</v>
      </c>
      <c r="M29" s="51" t="s">
        <v>17</v>
      </c>
      <c r="N29" s="57"/>
      <c r="O29" s="54" t="s">
        <v>25</v>
      </c>
      <c r="P29" s="51" t="s">
        <v>17</v>
      </c>
      <c r="Q29" s="69"/>
      <c r="R29" s="8"/>
    </row>
    <row r="30" spans="2:18" ht="18.75" customHeight="1" x14ac:dyDescent="0.2">
      <c r="B30" s="7"/>
      <c r="C30" s="76" t="s">
        <v>13</v>
      </c>
      <c r="D30" s="77"/>
      <c r="E30" s="78"/>
      <c r="F30" s="26"/>
      <c r="G30" s="41">
        <f>IF($F$35=0,0,F30/$F$35)</f>
        <v>0</v>
      </c>
      <c r="H30" s="21"/>
      <c r="I30" s="39">
        <f>IF(ISERROR('Ausgabenerklärung 2020'!I34:I34),0,'Ausgabenerklärung 2020'!I34:I34)</f>
        <v>0</v>
      </c>
      <c r="J30" s="41">
        <f>IF($I$35=0,0,I30/$I$35)</f>
        <v>0</v>
      </c>
      <c r="K30" s="61"/>
      <c r="L30" s="39">
        <f>IF(ISERROR('Ausgabenerklärung 2021'!I34:I34),0,'Ausgabenerklärung 2021'!I34:I34)</f>
        <v>0</v>
      </c>
      <c r="M30" s="41">
        <f>IF($L$35=0,0,L30/$L$35)</f>
        <v>0</v>
      </c>
      <c r="N30" s="62"/>
      <c r="O30" s="39">
        <f>IF(ISERROR('Ausgabenerklärung 2022'!I34:I34),0,'Ausgabenerklärung 2022'!I34:I34)</f>
        <v>0</v>
      </c>
      <c r="P30" s="41">
        <f>IF($O$35=0,0,O30/$O$35)</f>
        <v>0</v>
      </c>
      <c r="Q30" s="71"/>
      <c r="R30" s="8"/>
    </row>
    <row r="31" spans="2:18" ht="18.75" customHeight="1" x14ac:dyDescent="0.2">
      <c r="B31" s="7"/>
      <c r="C31" s="76" t="s">
        <v>43</v>
      </c>
      <c r="D31" s="77"/>
      <c r="E31" s="78"/>
      <c r="F31" s="26"/>
      <c r="G31" s="41">
        <f t="shared" ref="G31:G35" si="4">IF($F$35=0,0,F31/$F$35)</f>
        <v>0</v>
      </c>
      <c r="H31" s="21"/>
      <c r="I31" s="39">
        <f>IF(ISERROR('Ausgabenerklärung 2020'!I35:I35),0,'Ausgabenerklärung 2020'!I35:I35)</f>
        <v>0</v>
      </c>
      <c r="J31" s="41">
        <f t="shared" ref="J31:J35" si="5">IF($I$35=0,0,I31/$I$35)</f>
        <v>0</v>
      </c>
      <c r="K31" s="61"/>
      <c r="L31" s="39">
        <f>IF(ISERROR('Ausgabenerklärung 2021'!I35:I35),0,'Ausgabenerklärung 2021'!I35:I35)</f>
        <v>0</v>
      </c>
      <c r="M31" s="41">
        <f t="shared" ref="M31:M35" si="6">IF($L$35=0,0,L31/$L$35)</f>
        <v>0</v>
      </c>
      <c r="N31" s="62"/>
      <c r="O31" s="39">
        <f>IF(ISERROR('Ausgabenerklärung 2022'!I35:I35),0,'Ausgabenerklärung 2022'!I35:I35)</f>
        <v>0</v>
      </c>
      <c r="P31" s="41">
        <f t="shared" ref="P31:P34" si="7">IF($O$35=0,0,O31/$O$35)</f>
        <v>0</v>
      </c>
      <c r="Q31" s="71"/>
      <c r="R31" s="8"/>
    </row>
    <row r="32" spans="2:18" ht="25.5" customHeight="1" x14ac:dyDescent="0.2">
      <c r="B32" s="7"/>
      <c r="C32" s="76" t="s">
        <v>37</v>
      </c>
      <c r="D32" s="77"/>
      <c r="E32" s="78"/>
      <c r="F32" s="26"/>
      <c r="G32" s="41">
        <f t="shared" si="4"/>
        <v>0</v>
      </c>
      <c r="H32" s="21"/>
      <c r="I32" s="39">
        <f>IF(ISERROR('Ausgabenerklärung 2020'!I36:I36),0,'Ausgabenerklärung 2020'!I36:I36)</f>
        <v>0</v>
      </c>
      <c r="J32" s="41">
        <f t="shared" si="5"/>
        <v>0</v>
      </c>
      <c r="K32" s="61"/>
      <c r="L32" s="39">
        <f>IF(ISERROR('Ausgabenerklärung 2021'!I36:I36),0,'Ausgabenerklärung 2021'!I36:I36)</f>
        <v>0</v>
      </c>
      <c r="M32" s="41">
        <f t="shared" si="6"/>
        <v>0</v>
      </c>
      <c r="N32" s="62"/>
      <c r="O32" s="39">
        <f>IF(ISERROR('Ausgabenerklärung 2022'!I36:I36),0,'Ausgabenerklärung 2022'!I36:I36)</f>
        <v>0</v>
      </c>
      <c r="P32" s="41">
        <f t="shared" si="7"/>
        <v>0</v>
      </c>
      <c r="Q32" s="71"/>
      <c r="R32" s="8"/>
    </row>
    <row r="33" spans="2:19" ht="18.75" customHeight="1" x14ac:dyDescent="0.2">
      <c r="B33" s="7"/>
      <c r="C33" s="76" t="s">
        <v>14</v>
      </c>
      <c r="D33" s="77"/>
      <c r="E33" s="78"/>
      <c r="F33" s="26"/>
      <c r="G33" s="41">
        <f t="shared" si="4"/>
        <v>0</v>
      </c>
      <c r="H33" s="21"/>
      <c r="I33" s="39">
        <f>IF(ISERROR('Ausgabenerklärung 2020'!I37:I37),0,'Ausgabenerklärung 2020'!I37:I37)</f>
        <v>0</v>
      </c>
      <c r="J33" s="41">
        <f t="shared" si="5"/>
        <v>0</v>
      </c>
      <c r="K33" s="61"/>
      <c r="L33" s="39">
        <f>IF(ISERROR('Ausgabenerklärung 2021'!I37:I37),0,'Ausgabenerklärung 2021'!I37:I37)</f>
        <v>0</v>
      </c>
      <c r="M33" s="41">
        <f t="shared" si="6"/>
        <v>0</v>
      </c>
      <c r="N33" s="62"/>
      <c r="O33" s="39">
        <f>IF(ISERROR('Ausgabenerklärung 2022'!I37:I37),0,'Ausgabenerklärung 2022'!I37:I37)</f>
        <v>0</v>
      </c>
      <c r="P33" s="41">
        <f t="shared" si="7"/>
        <v>0</v>
      </c>
      <c r="Q33" s="71"/>
      <c r="R33" s="8"/>
    </row>
    <row r="34" spans="2:19" ht="18.75" customHeight="1" x14ac:dyDescent="0.2">
      <c r="B34" s="7"/>
      <c r="C34" s="76" t="s">
        <v>38</v>
      </c>
      <c r="D34" s="77"/>
      <c r="E34" s="78"/>
      <c r="F34" s="26"/>
      <c r="G34" s="41">
        <f t="shared" si="4"/>
        <v>0</v>
      </c>
      <c r="H34" s="21"/>
      <c r="I34" s="39">
        <f>IF(ISERROR('Ausgabenerklärung 2020'!I38:I38),0,'Ausgabenerklärung 2020'!I38:I38)</f>
        <v>0</v>
      </c>
      <c r="J34" s="41">
        <f t="shared" si="5"/>
        <v>0</v>
      </c>
      <c r="K34" s="61"/>
      <c r="L34" s="39">
        <f>IF(ISERROR('Ausgabenerklärung 2021'!I38:I38),0,'Ausgabenerklärung 2021'!I38:I38)</f>
        <v>0</v>
      </c>
      <c r="M34" s="41">
        <f t="shared" si="6"/>
        <v>0</v>
      </c>
      <c r="N34" s="62"/>
      <c r="O34" s="39">
        <f>IF(ISERROR('Ausgabenerklärung 2022'!I38:I38),0,'Ausgabenerklärung 2022'!I38:I38)</f>
        <v>0</v>
      </c>
      <c r="P34" s="41">
        <f t="shared" si="7"/>
        <v>0</v>
      </c>
      <c r="Q34" s="71"/>
      <c r="R34" s="8"/>
    </row>
    <row r="35" spans="2:19" ht="18.75" customHeight="1" x14ac:dyDescent="0.2">
      <c r="B35" s="7"/>
      <c r="C35" s="79" t="s">
        <v>15</v>
      </c>
      <c r="D35" s="80"/>
      <c r="E35" s="81"/>
      <c r="F35" s="42">
        <f>SUM(F30:F34)</f>
        <v>0</v>
      </c>
      <c r="G35" s="40">
        <f t="shared" si="4"/>
        <v>0</v>
      </c>
      <c r="H35" s="20"/>
      <c r="I35" s="43">
        <f>SUM(I30:I34)</f>
        <v>0</v>
      </c>
      <c r="J35" s="40">
        <f t="shared" si="5"/>
        <v>0</v>
      </c>
      <c r="K35" s="59"/>
      <c r="L35" s="43">
        <f>SUM(L30:L34)</f>
        <v>0</v>
      </c>
      <c r="M35" s="40">
        <f t="shared" si="6"/>
        <v>0</v>
      </c>
      <c r="N35" s="60"/>
      <c r="O35" s="43">
        <f>SUM(O30:O34)</f>
        <v>0</v>
      </c>
      <c r="P35" s="40">
        <f>IF($O$35=0,0,O35/$O$35)</f>
        <v>0</v>
      </c>
      <c r="Q35" s="70"/>
      <c r="R35" s="8"/>
    </row>
    <row r="36" spans="2:19" ht="18.75" customHeight="1" x14ac:dyDescent="0.2">
      <c r="B36" s="14"/>
      <c r="C36" s="11"/>
      <c r="D36" s="12"/>
      <c r="E36" s="12"/>
      <c r="F36" s="12"/>
      <c r="G36" s="13"/>
      <c r="H36" s="13"/>
      <c r="I36" s="12"/>
      <c r="J36" s="13"/>
      <c r="K36" s="13"/>
      <c r="L36" s="12"/>
      <c r="M36" s="13"/>
      <c r="N36" s="13"/>
      <c r="O36" s="12"/>
      <c r="P36" s="13"/>
      <c r="Q36" s="13"/>
      <c r="R36" s="15"/>
    </row>
    <row r="37" spans="2:19" ht="18.75" customHeight="1" x14ac:dyDescent="0.2">
      <c r="C37" s="16"/>
      <c r="M37" s="1"/>
      <c r="N37" s="1"/>
      <c r="P37" s="1"/>
      <c r="Q37" s="1"/>
    </row>
    <row r="38" spans="2:19" ht="18.75" customHeight="1" x14ac:dyDescent="0.2">
      <c r="B38" s="3"/>
      <c r="C38" s="17"/>
      <c r="D38" s="4"/>
      <c r="E38" s="4"/>
      <c r="F38" s="4"/>
      <c r="G38" s="5"/>
      <c r="H38" s="5"/>
      <c r="I38" s="4"/>
      <c r="J38" s="5"/>
      <c r="K38" s="5"/>
      <c r="L38" s="65"/>
      <c r="M38" s="65"/>
      <c r="N38" s="65"/>
      <c r="O38" s="65"/>
      <c r="P38" s="65"/>
      <c r="Q38" s="65"/>
      <c r="R38" s="6"/>
    </row>
    <row r="39" spans="2:19" ht="38.25" customHeight="1" x14ac:dyDescent="0.2">
      <c r="B39" s="7"/>
      <c r="C39" s="82" t="s">
        <v>44</v>
      </c>
      <c r="D39" s="82"/>
      <c r="E39" s="82"/>
      <c r="F39" s="82"/>
      <c r="G39" s="82"/>
      <c r="H39" s="82"/>
      <c r="I39" s="82"/>
      <c r="J39" s="82"/>
      <c r="K39" s="82"/>
      <c r="L39" s="82"/>
      <c r="M39" s="82"/>
      <c r="N39" s="82"/>
      <c r="O39" s="82"/>
      <c r="P39" s="82"/>
      <c r="Q39" s="82"/>
      <c r="R39" s="8"/>
    </row>
    <row r="40" spans="2:19" ht="18.75" customHeight="1" x14ac:dyDescent="0.2">
      <c r="B40" s="14"/>
      <c r="C40" s="18"/>
      <c r="D40" s="12"/>
      <c r="E40" s="12"/>
      <c r="F40" s="12"/>
      <c r="G40" s="13"/>
      <c r="H40" s="13"/>
      <c r="I40" s="12"/>
      <c r="J40" s="13"/>
      <c r="K40" s="13"/>
      <c r="L40" s="66"/>
      <c r="M40" s="66"/>
      <c r="N40" s="66"/>
      <c r="O40" s="66"/>
      <c r="P40" s="66"/>
      <c r="Q40" s="66"/>
      <c r="R40" s="15"/>
    </row>
    <row r="41" spans="2:19" ht="18.75" customHeight="1" x14ac:dyDescent="0.2">
      <c r="C41" s="16"/>
      <c r="D41" s="16"/>
      <c r="E41" s="16"/>
      <c r="F41" s="16"/>
      <c r="I41" s="16"/>
      <c r="L41" s="16"/>
      <c r="O41" s="16"/>
      <c r="R41" s="16"/>
      <c r="S41" s="16"/>
    </row>
    <row r="42" spans="2:19" s="67" customFormat="1" ht="18.75" customHeight="1" x14ac:dyDescent="0.2">
      <c r="B42" s="67" t="s">
        <v>49</v>
      </c>
      <c r="H42" s="68"/>
      <c r="J42" s="68"/>
      <c r="K42" s="68"/>
      <c r="M42" s="68"/>
      <c r="N42" s="68"/>
      <c r="P42" s="68"/>
      <c r="Q42" s="68"/>
    </row>
    <row r="43" spans="2:19" s="67" customFormat="1" ht="18.75" customHeight="1" x14ac:dyDescent="0.2">
      <c r="B43" s="67" t="s">
        <v>50</v>
      </c>
      <c r="H43" s="68"/>
      <c r="J43" s="68"/>
      <c r="K43" s="68"/>
      <c r="M43" s="68"/>
      <c r="N43" s="68"/>
      <c r="P43" s="68"/>
      <c r="Q43" s="68"/>
    </row>
    <row r="44" spans="2:19" s="67" customFormat="1" ht="18.75" customHeight="1" x14ac:dyDescent="0.2">
      <c r="B44" s="67" t="s">
        <v>51</v>
      </c>
      <c r="H44" s="68"/>
      <c r="J44" s="68"/>
      <c r="K44" s="68"/>
      <c r="M44" s="68"/>
      <c r="N44" s="68"/>
      <c r="P44" s="68"/>
      <c r="Q44" s="68"/>
    </row>
    <row r="45" spans="2:19" s="67" customFormat="1" ht="18.75" customHeight="1" x14ac:dyDescent="0.2">
      <c r="B45" s="67" t="s">
        <v>52</v>
      </c>
      <c r="H45" s="68"/>
      <c r="J45" s="68"/>
      <c r="K45" s="68"/>
      <c r="M45" s="68"/>
      <c r="N45" s="68"/>
      <c r="P45" s="68"/>
      <c r="Q45" s="68"/>
    </row>
    <row r="46" spans="2:19" s="67" customFormat="1" ht="18.75" customHeight="1" x14ac:dyDescent="0.2">
      <c r="H46" s="68"/>
      <c r="J46" s="68"/>
      <c r="K46" s="68"/>
      <c r="M46" s="68"/>
      <c r="N46" s="68"/>
      <c r="P46" s="68"/>
      <c r="Q46" s="68"/>
    </row>
    <row r="47" spans="2:19" s="67" customFormat="1" ht="18.75" customHeight="1" x14ac:dyDescent="0.2">
      <c r="H47" s="68"/>
      <c r="J47" s="68"/>
      <c r="K47" s="68"/>
      <c r="M47" s="68"/>
      <c r="N47" s="68"/>
      <c r="P47" s="68"/>
      <c r="Q47" s="68"/>
    </row>
    <row r="48" spans="2:19" s="67" customFormat="1" ht="18.75" customHeight="1" x14ac:dyDescent="0.2">
      <c r="H48" s="68"/>
      <c r="J48" s="68"/>
      <c r="K48" s="68"/>
      <c r="M48" s="68"/>
      <c r="N48" s="68"/>
      <c r="P48" s="68"/>
      <c r="Q48" s="68"/>
    </row>
    <row r="49" spans="8:17" s="67" customFormat="1" ht="18.75" customHeight="1" x14ac:dyDescent="0.2">
      <c r="H49" s="68"/>
      <c r="J49" s="68"/>
      <c r="K49" s="68"/>
      <c r="M49" s="68"/>
      <c r="N49" s="68"/>
      <c r="P49" s="68"/>
      <c r="Q49" s="68"/>
    </row>
    <row r="50" spans="8:17" s="67" customFormat="1" ht="18.75" customHeight="1" x14ac:dyDescent="0.2">
      <c r="H50" s="68"/>
      <c r="J50" s="68"/>
      <c r="K50" s="68"/>
      <c r="M50" s="68"/>
      <c r="N50" s="68"/>
      <c r="P50" s="68"/>
      <c r="Q50" s="68"/>
    </row>
    <row r="51" spans="8:17" s="67" customFormat="1" ht="18.75" customHeight="1" x14ac:dyDescent="0.2">
      <c r="H51" s="68"/>
      <c r="J51" s="68"/>
      <c r="K51" s="68"/>
      <c r="M51" s="68"/>
      <c r="N51" s="68"/>
      <c r="P51" s="68"/>
      <c r="Q51" s="68"/>
    </row>
    <row r="52" spans="8:17" s="67" customFormat="1" ht="18.75" customHeight="1" x14ac:dyDescent="0.2">
      <c r="H52" s="68"/>
      <c r="J52" s="68"/>
      <c r="K52" s="68"/>
      <c r="M52" s="68"/>
      <c r="N52" s="68"/>
      <c r="P52" s="68"/>
      <c r="Q52" s="68"/>
    </row>
    <row r="53" spans="8:17" s="67" customFormat="1" ht="18.75" customHeight="1" x14ac:dyDescent="0.2">
      <c r="H53" s="68"/>
      <c r="J53" s="68"/>
      <c r="K53" s="68"/>
      <c r="M53" s="68"/>
      <c r="N53" s="68"/>
      <c r="P53" s="68"/>
      <c r="Q53" s="68"/>
    </row>
    <row r="54" spans="8:17" s="67" customFormat="1" ht="18.75" customHeight="1" x14ac:dyDescent="0.2">
      <c r="H54" s="68"/>
      <c r="J54" s="68"/>
      <c r="K54" s="68"/>
      <c r="M54" s="68"/>
      <c r="N54" s="68"/>
      <c r="P54" s="68"/>
      <c r="Q54" s="68"/>
    </row>
  </sheetData>
  <sheetProtection password="EEBC" sheet="1" objects="1" scenarios="1" selectLockedCells="1"/>
  <mergeCells count="29">
    <mergeCell ref="C17:E17"/>
    <mergeCell ref="C3:Q3"/>
    <mergeCell ref="C5:Q5"/>
    <mergeCell ref="D6:Q6"/>
    <mergeCell ref="D7:Q7"/>
    <mergeCell ref="D8:Q8"/>
    <mergeCell ref="D9:Q9"/>
    <mergeCell ref="D10:Q10"/>
    <mergeCell ref="D11:Q11"/>
    <mergeCell ref="D12:Q12"/>
    <mergeCell ref="C15:E15"/>
    <mergeCell ref="C16:E16"/>
    <mergeCell ref="C31:E31"/>
    <mergeCell ref="C18:E18"/>
    <mergeCell ref="C19:E19"/>
    <mergeCell ref="C20:E20"/>
    <mergeCell ref="C21:E21"/>
    <mergeCell ref="C22:E22"/>
    <mergeCell ref="C23:E23"/>
    <mergeCell ref="C24:E24"/>
    <mergeCell ref="C25:E25"/>
    <mergeCell ref="C27:E27"/>
    <mergeCell ref="C29:E29"/>
    <mergeCell ref="C30:E30"/>
    <mergeCell ref="C32:E32"/>
    <mergeCell ref="C33:E33"/>
    <mergeCell ref="C34:E34"/>
    <mergeCell ref="C35:E35"/>
    <mergeCell ref="C39:Q39"/>
  </mergeCells>
  <dataValidations count="2">
    <dataValidation type="list" allowBlank="1" showInputMessage="1" showErrorMessage="1" promptTitle="Dropdown-Menü" prompt="Bitte aus dem Dropdown-Menü auswählen!" sqref="WVV983011:WVY983012 WCD983011:WCG983012 JJ65507:JM65508 TF65507:TI65508 ADB65507:ADE65508 AMX65507:ANA65508 AWT65507:AWW65508 BGP65507:BGS65508 BQL65507:BQO65508 CAH65507:CAK65508 CKD65507:CKG65508 CTZ65507:CUC65508 DDV65507:DDY65508 DNR65507:DNU65508 DXN65507:DXQ65508 EHJ65507:EHM65508 ERF65507:ERI65508 FBB65507:FBE65508 FKX65507:FLA65508 FUT65507:FUW65508 GEP65507:GES65508 GOL65507:GOO65508 GYH65507:GYK65508 HID65507:HIG65508 HRZ65507:HSC65508 IBV65507:IBY65508 ILR65507:ILU65508 IVN65507:IVQ65508 JFJ65507:JFM65508 JPF65507:JPI65508 JZB65507:JZE65508 KIX65507:KJA65508 KST65507:KSW65508 LCP65507:LCS65508 LML65507:LMO65508 LWH65507:LWK65508 MGD65507:MGG65508 MPZ65507:MQC65508 MZV65507:MZY65508 NJR65507:NJU65508 NTN65507:NTQ65508 ODJ65507:ODM65508 ONF65507:ONI65508 OXB65507:OXE65508 PGX65507:PHA65508 PQT65507:PQW65508 QAP65507:QAS65508 QKL65507:QKO65508 QUH65507:QUK65508 RED65507:REG65508 RNZ65507:ROC65508 RXV65507:RXY65508 SHR65507:SHU65508 SRN65507:SRQ65508 TBJ65507:TBM65508 TLF65507:TLI65508 TVB65507:TVE65508 UEX65507:UFA65508 UOT65507:UOW65508 UYP65507:UYS65508 VIL65507:VIO65508 VSH65507:VSK65508 WCD65507:WCG65508 WLZ65507:WMC65508 WVV65507:WVY65508 WLZ983011:WMC983012 JJ131043:JM131044 TF131043:TI131044 ADB131043:ADE131044 AMX131043:ANA131044 AWT131043:AWW131044 BGP131043:BGS131044 BQL131043:BQO131044 CAH131043:CAK131044 CKD131043:CKG131044 CTZ131043:CUC131044 DDV131043:DDY131044 DNR131043:DNU131044 DXN131043:DXQ131044 EHJ131043:EHM131044 ERF131043:ERI131044 FBB131043:FBE131044 FKX131043:FLA131044 FUT131043:FUW131044 GEP131043:GES131044 GOL131043:GOO131044 GYH131043:GYK131044 HID131043:HIG131044 HRZ131043:HSC131044 IBV131043:IBY131044 ILR131043:ILU131044 IVN131043:IVQ131044 JFJ131043:JFM131044 JPF131043:JPI131044 JZB131043:JZE131044 KIX131043:KJA131044 KST131043:KSW131044 LCP131043:LCS131044 LML131043:LMO131044 LWH131043:LWK131044 MGD131043:MGG131044 MPZ131043:MQC131044 MZV131043:MZY131044 NJR131043:NJU131044 NTN131043:NTQ131044 ODJ131043:ODM131044 ONF131043:ONI131044 OXB131043:OXE131044 PGX131043:PHA131044 PQT131043:PQW131044 QAP131043:QAS131044 QKL131043:QKO131044 QUH131043:QUK131044 RED131043:REG131044 RNZ131043:ROC131044 RXV131043:RXY131044 SHR131043:SHU131044 SRN131043:SRQ131044 TBJ131043:TBM131044 TLF131043:TLI131044 TVB131043:TVE131044 UEX131043:UFA131044 UOT131043:UOW131044 UYP131043:UYS131044 VIL131043:VIO131044 VSH131043:VSK131044 WCD131043:WCG131044 WLZ131043:WMC131044 WVV131043:WVY131044 JJ196579:JM196580 TF196579:TI196580 ADB196579:ADE196580 AMX196579:ANA196580 AWT196579:AWW196580 BGP196579:BGS196580 BQL196579:BQO196580 CAH196579:CAK196580 CKD196579:CKG196580 CTZ196579:CUC196580 DDV196579:DDY196580 DNR196579:DNU196580 DXN196579:DXQ196580 EHJ196579:EHM196580 ERF196579:ERI196580 FBB196579:FBE196580 FKX196579:FLA196580 FUT196579:FUW196580 GEP196579:GES196580 GOL196579:GOO196580 GYH196579:GYK196580 HID196579:HIG196580 HRZ196579:HSC196580 IBV196579:IBY196580 ILR196579:ILU196580 IVN196579:IVQ196580 JFJ196579:JFM196580 JPF196579:JPI196580 JZB196579:JZE196580 KIX196579:KJA196580 KST196579:KSW196580 LCP196579:LCS196580 LML196579:LMO196580 LWH196579:LWK196580 MGD196579:MGG196580 MPZ196579:MQC196580 MZV196579:MZY196580 NJR196579:NJU196580 NTN196579:NTQ196580 ODJ196579:ODM196580 ONF196579:ONI196580 OXB196579:OXE196580 PGX196579:PHA196580 PQT196579:PQW196580 QAP196579:QAS196580 QKL196579:QKO196580 QUH196579:QUK196580 RED196579:REG196580 RNZ196579:ROC196580 RXV196579:RXY196580 SHR196579:SHU196580 SRN196579:SRQ196580 TBJ196579:TBM196580 TLF196579:TLI196580 TVB196579:TVE196580 UEX196579:UFA196580 UOT196579:UOW196580 UYP196579:UYS196580 VIL196579:VIO196580 VSH196579:VSK196580 WCD196579:WCG196580 WLZ196579:WMC196580 WVV196579:WVY196580 JJ262115:JM262116 TF262115:TI262116 ADB262115:ADE262116 AMX262115:ANA262116 AWT262115:AWW262116 BGP262115:BGS262116 BQL262115:BQO262116 CAH262115:CAK262116 CKD262115:CKG262116 CTZ262115:CUC262116 DDV262115:DDY262116 DNR262115:DNU262116 DXN262115:DXQ262116 EHJ262115:EHM262116 ERF262115:ERI262116 FBB262115:FBE262116 FKX262115:FLA262116 FUT262115:FUW262116 GEP262115:GES262116 GOL262115:GOO262116 GYH262115:GYK262116 HID262115:HIG262116 HRZ262115:HSC262116 IBV262115:IBY262116 ILR262115:ILU262116 IVN262115:IVQ262116 JFJ262115:JFM262116 JPF262115:JPI262116 JZB262115:JZE262116 KIX262115:KJA262116 KST262115:KSW262116 LCP262115:LCS262116 LML262115:LMO262116 LWH262115:LWK262116 MGD262115:MGG262116 MPZ262115:MQC262116 MZV262115:MZY262116 NJR262115:NJU262116 NTN262115:NTQ262116 ODJ262115:ODM262116 ONF262115:ONI262116 OXB262115:OXE262116 PGX262115:PHA262116 PQT262115:PQW262116 QAP262115:QAS262116 QKL262115:QKO262116 QUH262115:QUK262116 RED262115:REG262116 RNZ262115:ROC262116 RXV262115:RXY262116 SHR262115:SHU262116 SRN262115:SRQ262116 TBJ262115:TBM262116 TLF262115:TLI262116 TVB262115:TVE262116 UEX262115:UFA262116 UOT262115:UOW262116 UYP262115:UYS262116 VIL262115:VIO262116 VSH262115:VSK262116 WCD262115:WCG262116 WLZ262115:WMC262116 WVV262115:WVY262116 JJ327651:JM327652 TF327651:TI327652 ADB327651:ADE327652 AMX327651:ANA327652 AWT327651:AWW327652 BGP327651:BGS327652 BQL327651:BQO327652 CAH327651:CAK327652 CKD327651:CKG327652 CTZ327651:CUC327652 DDV327651:DDY327652 DNR327651:DNU327652 DXN327651:DXQ327652 EHJ327651:EHM327652 ERF327651:ERI327652 FBB327651:FBE327652 FKX327651:FLA327652 FUT327651:FUW327652 GEP327651:GES327652 GOL327651:GOO327652 GYH327651:GYK327652 HID327651:HIG327652 HRZ327651:HSC327652 IBV327651:IBY327652 ILR327651:ILU327652 IVN327651:IVQ327652 JFJ327651:JFM327652 JPF327651:JPI327652 JZB327651:JZE327652 KIX327651:KJA327652 KST327651:KSW327652 LCP327651:LCS327652 LML327651:LMO327652 LWH327651:LWK327652 MGD327651:MGG327652 MPZ327651:MQC327652 MZV327651:MZY327652 NJR327651:NJU327652 NTN327651:NTQ327652 ODJ327651:ODM327652 ONF327651:ONI327652 OXB327651:OXE327652 PGX327651:PHA327652 PQT327651:PQW327652 QAP327651:QAS327652 QKL327651:QKO327652 QUH327651:QUK327652 RED327651:REG327652 RNZ327651:ROC327652 RXV327651:RXY327652 SHR327651:SHU327652 SRN327651:SRQ327652 TBJ327651:TBM327652 TLF327651:TLI327652 TVB327651:TVE327652 UEX327651:UFA327652 UOT327651:UOW327652 UYP327651:UYS327652 VIL327651:VIO327652 VSH327651:VSK327652 WCD327651:WCG327652 WLZ327651:WMC327652 WVV327651:WVY327652 JJ393187:JM393188 TF393187:TI393188 ADB393187:ADE393188 AMX393187:ANA393188 AWT393187:AWW393188 BGP393187:BGS393188 BQL393187:BQO393188 CAH393187:CAK393188 CKD393187:CKG393188 CTZ393187:CUC393188 DDV393187:DDY393188 DNR393187:DNU393188 DXN393187:DXQ393188 EHJ393187:EHM393188 ERF393187:ERI393188 FBB393187:FBE393188 FKX393187:FLA393188 FUT393187:FUW393188 GEP393187:GES393188 GOL393187:GOO393188 GYH393187:GYK393188 HID393187:HIG393188 HRZ393187:HSC393188 IBV393187:IBY393188 ILR393187:ILU393188 IVN393187:IVQ393188 JFJ393187:JFM393188 JPF393187:JPI393188 JZB393187:JZE393188 KIX393187:KJA393188 KST393187:KSW393188 LCP393187:LCS393188 LML393187:LMO393188 LWH393187:LWK393188 MGD393187:MGG393188 MPZ393187:MQC393188 MZV393187:MZY393188 NJR393187:NJU393188 NTN393187:NTQ393188 ODJ393187:ODM393188 ONF393187:ONI393188 OXB393187:OXE393188 PGX393187:PHA393188 PQT393187:PQW393188 QAP393187:QAS393188 QKL393187:QKO393188 QUH393187:QUK393188 RED393187:REG393188 RNZ393187:ROC393188 RXV393187:RXY393188 SHR393187:SHU393188 SRN393187:SRQ393188 TBJ393187:TBM393188 TLF393187:TLI393188 TVB393187:TVE393188 UEX393187:UFA393188 UOT393187:UOW393188 UYP393187:UYS393188 VIL393187:VIO393188 VSH393187:VSK393188 WCD393187:WCG393188 WLZ393187:WMC393188 WVV393187:WVY393188 JJ458723:JM458724 TF458723:TI458724 ADB458723:ADE458724 AMX458723:ANA458724 AWT458723:AWW458724 BGP458723:BGS458724 BQL458723:BQO458724 CAH458723:CAK458724 CKD458723:CKG458724 CTZ458723:CUC458724 DDV458723:DDY458724 DNR458723:DNU458724 DXN458723:DXQ458724 EHJ458723:EHM458724 ERF458723:ERI458724 FBB458723:FBE458724 FKX458723:FLA458724 FUT458723:FUW458724 GEP458723:GES458724 GOL458723:GOO458724 GYH458723:GYK458724 HID458723:HIG458724 HRZ458723:HSC458724 IBV458723:IBY458724 ILR458723:ILU458724 IVN458723:IVQ458724 JFJ458723:JFM458724 JPF458723:JPI458724 JZB458723:JZE458724 KIX458723:KJA458724 KST458723:KSW458724 LCP458723:LCS458724 LML458723:LMO458724 LWH458723:LWK458724 MGD458723:MGG458724 MPZ458723:MQC458724 MZV458723:MZY458724 NJR458723:NJU458724 NTN458723:NTQ458724 ODJ458723:ODM458724 ONF458723:ONI458724 OXB458723:OXE458724 PGX458723:PHA458724 PQT458723:PQW458724 QAP458723:QAS458724 QKL458723:QKO458724 QUH458723:QUK458724 RED458723:REG458724 RNZ458723:ROC458724 RXV458723:RXY458724 SHR458723:SHU458724 SRN458723:SRQ458724 TBJ458723:TBM458724 TLF458723:TLI458724 TVB458723:TVE458724 UEX458723:UFA458724 UOT458723:UOW458724 UYP458723:UYS458724 VIL458723:VIO458724 VSH458723:VSK458724 WCD458723:WCG458724 WLZ458723:WMC458724 WVV458723:WVY458724 JJ524259:JM524260 TF524259:TI524260 ADB524259:ADE524260 AMX524259:ANA524260 AWT524259:AWW524260 BGP524259:BGS524260 BQL524259:BQO524260 CAH524259:CAK524260 CKD524259:CKG524260 CTZ524259:CUC524260 DDV524259:DDY524260 DNR524259:DNU524260 DXN524259:DXQ524260 EHJ524259:EHM524260 ERF524259:ERI524260 FBB524259:FBE524260 FKX524259:FLA524260 FUT524259:FUW524260 GEP524259:GES524260 GOL524259:GOO524260 GYH524259:GYK524260 HID524259:HIG524260 HRZ524259:HSC524260 IBV524259:IBY524260 ILR524259:ILU524260 IVN524259:IVQ524260 JFJ524259:JFM524260 JPF524259:JPI524260 JZB524259:JZE524260 KIX524259:KJA524260 KST524259:KSW524260 LCP524259:LCS524260 LML524259:LMO524260 LWH524259:LWK524260 MGD524259:MGG524260 MPZ524259:MQC524260 MZV524259:MZY524260 NJR524259:NJU524260 NTN524259:NTQ524260 ODJ524259:ODM524260 ONF524259:ONI524260 OXB524259:OXE524260 PGX524259:PHA524260 PQT524259:PQW524260 QAP524259:QAS524260 QKL524259:QKO524260 QUH524259:QUK524260 RED524259:REG524260 RNZ524259:ROC524260 RXV524259:RXY524260 SHR524259:SHU524260 SRN524259:SRQ524260 TBJ524259:TBM524260 TLF524259:TLI524260 TVB524259:TVE524260 UEX524259:UFA524260 UOT524259:UOW524260 UYP524259:UYS524260 VIL524259:VIO524260 VSH524259:VSK524260 WCD524259:WCG524260 WLZ524259:WMC524260 WVV524259:WVY524260 JJ589795:JM589796 TF589795:TI589796 ADB589795:ADE589796 AMX589795:ANA589796 AWT589795:AWW589796 BGP589795:BGS589796 BQL589795:BQO589796 CAH589795:CAK589796 CKD589795:CKG589796 CTZ589795:CUC589796 DDV589795:DDY589796 DNR589795:DNU589796 DXN589795:DXQ589796 EHJ589795:EHM589796 ERF589795:ERI589796 FBB589795:FBE589796 FKX589795:FLA589796 FUT589795:FUW589796 GEP589795:GES589796 GOL589795:GOO589796 GYH589795:GYK589796 HID589795:HIG589796 HRZ589795:HSC589796 IBV589795:IBY589796 ILR589795:ILU589796 IVN589795:IVQ589796 JFJ589795:JFM589796 JPF589795:JPI589796 JZB589795:JZE589796 KIX589795:KJA589796 KST589795:KSW589796 LCP589795:LCS589796 LML589795:LMO589796 LWH589795:LWK589796 MGD589795:MGG589796 MPZ589795:MQC589796 MZV589795:MZY589796 NJR589795:NJU589796 NTN589795:NTQ589796 ODJ589795:ODM589796 ONF589795:ONI589796 OXB589795:OXE589796 PGX589795:PHA589796 PQT589795:PQW589796 QAP589795:QAS589796 QKL589795:QKO589796 QUH589795:QUK589796 RED589795:REG589796 RNZ589795:ROC589796 RXV589795:RXY589796 SHR589795:SHU589796 SRN589795:SRQ589796 TBJ589795:TBM589796 TLF589795:TLI589796 TVB589795:TVE589796 UEX589795:UFA589796 UOT589795:UOW589796 UYP589795:UYS589796 VIL589795:VIO589796 VSH589795:VSK589796 WCD589795:WCG589796 WLZ589795:WMC589796 WVV589795:WVY589796 JJ655331:JM655332 TF655331:TI655332 ADB655331:ADE655332 AMX655331:ANA655332 AWT655331:AWW655332 BGP655331:BGS655332 BQL655331:BQO655332 CAH655331:CAK655332 CKD655331:CKG655332 CTZ655331:CUC655332 DDV655331:DDY655332 DNR655331:DNU655332 DXN655331:DXQ655332 EHJ655331:EHM655332 ERF655331:ERI655332 FBB655331:FBE655332 FKX655331:FLA655332 FUT655331:FUW655332 GEP655331:GES655332 GOL655331:GOO655332 GYH655331:GYK655332 HID655331:HIG655332 HRZ655331:HSC655332 IBV655331:IBY655332 ILR655331:ILU655332 IVN655331:IVQ655332 JFJ655331:JFM655332 JPF655331:JPI655332 JZB655331:JZE655332 KIX655331:KJA655332 KST655331:KSW655332 LCP655331:LCS655332 LML655331:LMO655332 LWH655331:LWK655332 MGD655331:MGG655332 MPZ655331:MQC655332 MZV655331:MZY655332 NJR655331:NJU655332 NTN655331:NTQ655332 ODJ655331:ODM655332 ONF655331:ONI655332 OXB655331:OXE655332 PGX655331:PHA655332 PQT655331:PQW655332 QAP655331:QAS655332 QKL655331:QKO655332 QUH655331:QUK655332 RED655331:REG655332 RNZ655331:ROC655332 RXV655331:RXY655332 SHR655331:SHU655332 SRN655331:SRQ655332 TBJ655331:TBM655332 TLF655331:TLI655332 TVB655331:TVE655332 UEX655331:UFA655332 UOT655331:UOW655332 UYP655331:UYS655332 VIL655331:VIO655332 VSH655331:VSK655332 WCD655331:WCG655332 WLZ655331:WMC655332 WVV655331:WVY655332 JJ720867:JM720868 TF720867:TI720868 ADB720867:ADE720868 AMX720867:ANA720868 AWT720867:AWW720868 BGP720867:BGS720868 BQL720867:BQO720868 CAH720867:CAK720868 CKD720867:CKG720868 CTZ720867:CUC720868 DDV720867:DDY720868 DNR720867:DNU720868 DXN720867:DXQ720868 EHJ720867:EHM720868 ERF720867:ERI720868 FBB720867:FBE720868 FKX720867:FLA720868 FUT720867:FUW720868 GEP720867:GES720868 GOL720867:GOO720868 GYH720867:GYK720868 HID720867:HIG720868 HRZ720867:HSC720868 IBV720867:IBY720868 ILR720867:ILU720868 IVN720867:IVQ720868 JFJ720867:JFM720868 JPF720867:JPI720868 JZB720867:JZE720868 KIX720867:KJA720868 KST720867:KSW720868 LCP720867:LCS720868 LML720867:LMO720868 LWH720867:LWK720868 MGD720867:MGG720868 MPZ720867:MQC720868 MZV720867:MZY720868 NJR720867:NJU720868 NTN720867:NTQ720868 ODJ720867:ODM720868 ONF720867:ONI720868 OXB720867:OXE720868 PGX720867:PHA720868 PQT720867:PQW720868 QAP720867:QAS720868 QKL720867:QKO720868 QUH720867:QUK720868 RED720867:REG720868 RNZ720867:ROC720868 RXV720867:RXY720868 SHR720867:SHU720868 SRN720867:SRQ720868 TBJ720867:TBM720868 TLF720867:TLI720868 TVB720867:TVE720868 UEX720867:UFA720868 UOT720867:UOW720868 UYP720867:UYS720868 VIL720867:VIO720868 VSH720867:VSK720868 WCD720867:WCG720868 WLZ720867:WMC720868 WVV720867:WVY720868 JJ786403:JM786404 TF786403:TI786404 ADB786403:ADE786404 AMX786403:ANA786404 AWT786403:AWW786404 BGP786403:BGS786404 BQL786403:BQO786404 CAH786403:CAK786404 CKD786403:CKG786404 CTZ786403:CUC786404 DDV786403:DDY786404 DNR786403:DNU786404 DXN786403:DXQ786404 EHJ786403:EHM786404 ERF786403:ERI786404 FBB786403:FBE786404 FKX786403:FLA786404 FUT786403:FUW786404 GEP786403:GES786404 GOL786403:GOO786404 GYH786403:GYK786404 HID786403:HIG786404 HRZ786403:HSC786404 IBV786403:IBY786404 ILR786403:ILU786404 IVN786403:IVQ786404 JFJ786403:JFM786404 JPF786403:JPI786404 JZB786403:JZE786404 KIX786403:KJA786404 KST786403:KSW786404 LCP786403:LCS786404 LML786403:LMO786404 LWH786403:LWK786404 MGD786403:MGG786404 MPZ786403:MQC786404 MZV786403:MZY786404 NJR786403:NJU786404 NTN786403:NTQ786404 ODJ786403:ODM786404 ONF786403:ONI786404 OXB786403:OXE786404 PGX786403:PHA786404 PQT786403:PQW786404 QAP786403:QAS786404 QKL786403:QKO786404 QUH786403:QUK786404 RED786403:REG786404 RNZ786403:ROC786404 RXV786403:RXY786404 SHR786403:SHU786404 SRN786403:SRQ786404 TBJ786403:TBM786404 TLF786403:TLI786404 TVB786403:TVE786404 UEX786403:UFA786404 UOT786403:UOW786404 UYP786403:UYS786404 VIL786403:VIO786404 VSH786403:VSK786404 WCD786403:WCG786404 WLZ786403:WMC786404 WVV786403:WVY786404 JJ851939:JM851940 TF851939:TI851940 ADB851939:ADE851940 AMX851939:ANA851940 AWT851939:AWW851940 BGP851939:BGS851940 BQL851939:BQO851940 CAH851939:CAK851940 CKD851939:CKG851940 CTZ851939:CUC851940 DDV851939:DDY851940 DNR851939:DNU851940 DXN851939:DXQ851940 EHJ851939:EHM851940 ERF851939:ERI851940 FBB851939:FBE851940 FKX851939:FLA851940 FUT851939:FUW851940 GEP851939:GES851940 GOL851939:GOO851940 GYH851939:GYK851940 HID851939:HIG851940 HRZ851939:HSC851940 IBV851939:IBY851940 ILR851939:ILU851940 IVN851939:IVQ851940 JFJ851939:JFM851940 JPF851939:JPI851940 JZB851939:JZE851940 KIX851939:KJA851940 KST851939:KSW851940 LCP851939:LCS851940 LML851939:LMO851940 LWH851939:LWK851940 MGD851939:MGG851940 MPZ851939:MQC851940 MZV851939:MZY851940 NJR851939:NJU851940 NTN851939:NTQ851940 ODJ851939:ODM851940 ONF851939:ONI851940 OXB851939:OXE851940 PGX851939:PHA851940 PQT851939:PQW851940 QAP851939:QAS851940 QKL851939:QKO851940 QUH851939:QUK851940 RED851939:REG851940 RNZ851939:ROC851940 RXV851939:RXY851940 SHR851939:SHU851940 SRN851939:SRQ851940 TBJ851939:TBM851940 TLF851939:TLI851940 TVB851939:TVE851940 UEX851939:UFA851940 UOT851939:UOW851940 UYP851939:UYS851940 VIL851939:VIO851940 VSH851939:VSK851940 WCD851939:WCG851940 WLZ851939:WMC851940 WVV851939:WVY851940 JJ917475:JM917476 TF917475:TI917476 ADB917475:ADE917476 AMX917475:ANA917476 AWT917475:AWW917476 BGP917475:BGS917476 BQL917475:BQO917476 CAH917475:CAK917476 CKD917475:CKG917476 CTZ917475:CUC917476 DDV917475:DDY917476 DNR917475:DNU917476 DXN917475:DXQ917476 EHJ917475:EHM917476 ERF917475:ERI917476 FBB917475:FBE917476 FKX917475:FLA917476 FUT917475:FUW917476 GEP917475:GES917476 GOL917475:GOO917476 GYH917475:GYK917476 HID917475:HIG917476 HRZ917475:HSC917476 IBV917475:IBY917476 ILR917475:ILU917476 IVN917475:IVQ917476 JFJ917475:JFM917476 JPF917475:JPI917476 JZB917475:JZE917476 KIX917475:KJA917476 KST917475:KSW917476 LCP917475:LCS917476 LML917475:LMO917476 LWH917475:LWK917476 MGD917475:MGG917476 MPZ917475:MQC917476 MZV917475:MZY917476 NJR917475:NJU917476 NTN917475:NTQ917476 ODJ917475:ODM917476 ONF917475:ONI917476 OXB917475:OXE917476 PGX917475:PHA917476 PQT917475:PQW917476 QAP917475:QAS917476 QKL917475:QKO917476 QUH917475:QUK917476 RED917475:REG917476 RNZ917475:ROC917476 RXV917475:RXY917476 SHR917475:SHU917476 SRN917475:SRQ917476 TBJ917475:TBM917476 TLF917475:TLI917476 TVB917475:TVE917476 UEX917475:UFA917476 UOT917475:UOW917476 UYP917475:UYS917476 VIL917475:VIO917476 VSH917475:VSK917476 WCD917475:WCG917476 WLZ917475:WMC917476 WVV917475:WVY917476 JJ983011:JM983012 TF983011:TI983012 ADB983011:ADE983012 AMX983011:ANA983012 AWT983011:AWW983012 BGP983011:BGS983012 BQL983011:BQO983012 CAH983011:CAK983012 CKD983011:CKG983012 CTZ983011:CUC983012 DDV983011:DDY983012 DNR983011:DNU983012 DXN983011:DXQ983012 EHJ983011:EHM983012 ERF983011:ERI983012 FBB983011:FBE983012 FKX983011:FLA983012 FUT983011:FUW983012 GEP983011:GES983012 GOL983011:GOO983012 GYH983011:GYK983012 HID983011:HIG983012 HRZ983011:HSC983012 IBV983011:IBY983012 ILR983011:ILU983012 IVN983011:IVQ983012 JFJ983011:JFM983012 JPF983011:JPI983012 JZB983011:JZE983012 KIX983011:KJA983012 KST983011:KSW983012 LCP983011:LCS983012 LML983011:LMO983012 LWH983011:LWK983012 MGD983011:MGG983012 MPZ983011:MQC983012 MZV983011:MZY983012 NJR983011:NJU983012 NTN983011:NTQ983012 ODJ983011:ODM983012 ONF983011:ONI983012 OXB983011:OXE983012 PGX983011:PHA983012 PQT983011:PQW983012 QAP983011:QAS983012 QKL983011:QKO983012 QUH983011:QUK983012 RED983011:REG983012 RNZ983011:ROC983012 RXV983011:RXY983012 SHR983011:SHU983012 SRN983011:SRQ983012 TBJ983011:TBM983012 TLF983011:TLI983012 TVB983011:TVE983012 UEX983011:UFA983012 UOT983011:UOW983012 UYP983011:UYS983012 VIL983011:VIO983012 VSH983011:VSK983012 D851939:Q851940 D917475:Q917476 D983011:Q983012 D65507:Q65508 D131043:Q131044 D196579:Q196580 D262115:Q262116 D327651:Q327652 D393187:Q393188 D458723:Q458724 D524259:Q524260 D589795:Q589796 D655331:Q655332 D720867:Q720868 D786403:Q786404">
      <formula1>#REF!</formula1>
    </dataValidation>
    <dataValidation type="list" allowBlank="1" showInputMessage="1" showErrorMessage="1" sqref="D9:Q9">
      <formula1>$B$42:$B$45</formula1>
    </dataValidation>
  </dataValidations>
  <pageMargins left="0.7" right="0.7" top="0.78740157499999996" bottom="0.78740157499999996" header="0.3" footer="0.3"/>
  <pageSetup paperSize="9" scale="7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70"/>
    <pageSetUpPr fitToPage="1"/>
  </sheetPr>
  <dimension ref="B1:L44"/>
  <sheetViews>
    <sheetView showGridLines="0" topLeftCell="B4" zoomScaleNormal="100" workbookViewId="0">
      <selection activeCell="I27" sqref="I27"/>
    </sheetView>
  </sheetViews>
  <sheetFormatPr baseColWidth="10" defaultColWidth="11.42578125" defaultRowHeight="18.75" customHeight="1" x14ac:dyDescent="0.2"/>
  <cols>
    <col min="1" max="2" width="3.7109375" style="1" customWidth="1"/>
    <col min="3" max="3" width="25" style="1" customWidth="1"/>
    <col min="4" max="4" width="20.85546875" style="1" customWidth="1"/>
    <col min="5" max="5" width="7" style="1" customWidth="1"/>
    <col min="6" max="6" width="19" style="1" customWidth="1"/>
    <col min="7" max="7" width="7.42578125" style="2" bestFit="1" customWidth="1"/>
    <col min="8" max="8" width="1.7109375" style="2" customWidth="1"/>
    <col min="9" max="9" width="19" style="1" bestFit="1" customWidth="1"/>
    <col min="10" max="10" width="9.5703125" style="2"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105" t="s">
        <v>41</v>
      </c>
      <c r="D3" s="92"/>
      <c r="E3" s="92"/>
      <c r="F3" s="92"/>
      <c r="G3" s="92"/>
      <c r="H3" s="92"/>
      <c r="I3" s="92"/>
      <c r="J3" s="92"/>
      <c r="K3" s="92"/>
      <c r="L3" s="8"/>
    </row>
    <row r="4" spans="2:12" ht="12.75" x14ac:dyDescent="0.2">
      <c r="B4" s="7"/>
      <c r="C4" s="9"/>
      <c r="D4" s="9"/>
      <c r="E4" s="9"/>
      <c r="F4" s="9"/>
      <c r="G4" s="10"/>
      <c r="H4" s="10"/>
      <c r="I4" s="9"/>
      <c r="J4" s="10"/>
      <c r="K4" s="10"/>
      <c r="L4" s="8"/>
    </row>
    <row r="5" spans="2:12" ht="23.25" customHeight="1" x14ac:dyDescent="0.2">
      <c r="B5" s="7"/>
      <c r="C5" s="106" t="s">
        <v>1</v>
      </c>
      <c r="D5" s="107"/>
      <c r="E5" s="107"/>
      <c r="F5" s="107"/>
      <c r="G5" s="107"/>
      <c r="H5" s="107"/>
      <c r="I5" s="107"/>
      <c r="J5" s="107"/>
      <c r="K5" s="107"/>
      <c r="L5" s="8"/>
    </row>
    <row r="6" spans="2:12" ht="18.75" customHeight="1" x14ac:dyDescent="0.2">
      <c r="B6" s="7"/>
      <c r="C6" s="28" t="s">
        <v>33</v>
      </c>
      <c r="D6" s="108" t="str">
        <f>IF(Overview!D6="","",Overview!D6)</f>
        <v/>
      </c>
      <c r="E6" s="109">
        <f>IF(ISERROR('Ausgabenerklärung 2020'!E10:E10),0,'Ausgabenerklärung 2020'!E10:E10)</f>
        <v>0</v>
      </c>
      <c r="F6" s="109">
        <f>IF(ISERROR('Ausgabenerklärung 2020'!F10:F10),0,'Ausgabenerklärung 2020'!F10:F10)</f>
        <v>0</v>
      </c>
      <c r="G6" s="109">
        <f>IF(ISERROR('Ausgabenerklärung 2020'!G10:G10),0,'Ausgabenerklärung 2020'!G10:G10)</f>
        <v>0</v>
      </c>
      <c r="H6" s="109">
        <f>IF(ISERROR('Ausgabenerklärung 2020'!H10:H10),0,'Ausgabenerklärung 2020'!H10:H10)</f>
        <v>0</v>
      </c>
      <c r="I6" s="109">
        <f>IF(ISERROR('Ausgabenerklärung 2020'!I10:I10),0,'Ausgabenerklärung 2020'!I10:I10)</f>
        <v>0</v>
      </c>
      <c r="J6" s="109">
        <f>IF(ISERROR('Ausgabenerklärung 2020'!J10:J10),0,'Ausgabenerklärung 2020'!J10:J10)</f>
        <v>0</v>
      </c>
      <c r="K6" s="110">
        <f>IF(ISERROR('Ausgabenerklärung 2020'!K10:K10),0,'Ausgabenerklärung 2020'!K10:K10)</f>
        <v>0</v>
      </c>
      <c r="L6" s="8"/>
    </row>
    <row r="7" spans="2:12" ht="18.75" customHeight="1" x14ac:dyDescent="0.2">
      <c r="B7" s="7"/>
      <c r="C7" s="28" t="s">
        <v>34</v>
      </c>
      <c r="D7" s="108" t="str">
        <f>IF(Overview!D7="","",Overview!D7)</f>
        <v/>
      </c>
      <c r="E7" s="109">
        <f>IF(ISERROR('Ausgabenerklärung 2020'!E11:E11),0,'Ausgabenerklärung 2020'!E11:E11)</f>
        <v>0</v>
      </c>
      <c r="F7" s="109">
        <f>IF(ISERROR('Ausgabenerklärung 2020'!F11:F11),0,'Ausgabenerklärung 2020'!F11:F11)</f>
        <v>0</v>
      </c>
      <c r="G7" s="109">
        <f>IF(ISERROR('Ausgabenerklärung 2020'!G11:G11),0,'Ausgabenerklärung 2020'!G11:G11)</f>
        <v>0</v>
      </c>
      <c r="H7" s="109">
        <f>IF(ISERROR('Ausgabenerklärung 2020'!H11:H11),0,'Ausgabenerklärung 2020'!H11:H11)</f>
        <v>0</v>
      </c>
      <c r="I7" s="109">
        <f>IF(ISERROR('Ausgabenerklärung 2020'!I11:I11),0,'Ausgabenerklärung 2020'!I11:I11)</f>
        <v>0</v>
      </c>
      <c r="J7" s="109">
        <f>IF(ISERROR('Ausgabenerklärung 2020'!J11:J11),0,'Ausgabenerklärung 2020'!J11:J11)</f>
        <v>0</v>
      </c>
      <c r="K7" s="110">
        <f>IF(ISERROR('Ausgabenerklärung 2020'!K11:K11),0,'Ausgabenerklärung 2020'!K11:K11)</f>
        <v>0</v>
      </c>
      <c r="L7" s="8"/>
    </row>
    <row r="8" spans="2:12" ht="18.75" customHeight="1" x14ac:dyDescent="0.2">
      <c r="B8" s="7"/>
      <c r="C8" s="28" t="s">
        <v>31</v>
      </c>
      <c r="D8" s="108" t="str">
        <f>IF(Overview!D8="","",Overview!D8)</f>
        <v/>
      </c>
      <c r="E8" s="109">
        <f>IF(ISERROR('Ausgabenerklärung 2020'!E12:E12),0,'Ausgabenerklärung 2020'!E12:E12)</f>
        <v>0</v>
      </c>
      <c r="F8" s="109">
        <f>IF(ISERROR('Ausgabenerklärung 2020'!F12:F12),0,'Ausgabenerklärung 2020'!F12:F12)</f>
        <v>0</v>
      </c>
      <c r="G8" s="109">
        <f>IF(ISERROR('Ausgabenerklärung 2020'!G12:G12),0,'Ausgabenerklärung 2020'!G12:G12)</f>
        <v>0</v>
      </c>
      <c r="H8" s="109">
        <f>IF(ISERROR('Ausgabenerklärung 2020'!H12:H12),0,'Ausgabenerklärung 2020'!H12:H12)</f>
        <v>0</v>
      </c>
      <c r="I8" s="109">
        <f>IF(ISERROR('Ausgabenerklärung 2020'!I12:I12),0,'Ausgabenerklärung 2020'!I12:I12)</f>
        <v>0</v>
      </c>
      <c r="J8" s="109">
        <f>IF(ISERROR('Ausgabenerklärung 2020'!J12:J12),0,'Ausgabenerklärung 2020'!J12:J12)</f>
        <v>0</v>
      </c>
      <c r="K8" s="110">
        <f>IF(ISERROR('Ausgabenerklärung 2020'!K12:K12),0,'Ausgabenerklärung 2020'!K12:K12)</f>
        <v>0</v>
      </c>
      <c r="L8" s="8"/>
    </row>
    <row r="9" spans="2:12" ht="18.75" customHeight="1" x14ac:dyDescent="0.2">
      <c r="B9" s="7"/>
      <c r="C9" s="28" t="s">
        <v>32</v>
      </c>
      <c r="D9" s="108" t="str">
        <f>IF(Overview!D9="","",Overview!D9)</f>
        <v/>
      </c>
      <c r="E9" s="109">
        <f>IF(ISERROR('Ausgabenerklärung 2020'!E13:E13),0,'Ausgabenerklärung 2020'!E13:E13)</f>
        <v>0</v>
      </c>
      <c r="F9" s="109">
        <f>IF(ISERROR('Ausgabenerklärung 2020'!F13:F13),0,'Ausgabenerklärung 2020'!F13:F13)</f>
        <v>0</v>
      </c>
      <c r="G9" s="109">
        <f>IF(ISERROR('Ausgabenerklärung 2020'!G13:G13),0,'Ausgabenerklärung 2020'!G13:G13)</f>
        <v>0</v>
      </c>
      <c r="H9" s="109">
        <f>IF(ISERROR('Ausgabenerklärung 2020'!H13:H13),0,'Ausgabenerklärung 2020'!H13:H13)</f>
        <v>0</v>
      </c>
      <c r="I9" s="109">
        <f>IF(ISERROR('Ausgabenerklärung 2020'!I13:I13),0,'Ausgabenerklärung 2020'!I13:I13)</f>
        <v>0</v>
      </c>
      <c r="J9" s="109">
        <f>IF(ISERROR('Ausgabenerklärung 2020'!J13:J13),0,'Ausgabenerklärung 2020'!J13:J13)</f>
        <v>0</v>
      </c>
      <c r="K9" s="110">
        <f>IF(ISERROR('Ausgabenerklärung 2020'!K13:K13),0,'Ausgabenerklärung 2020'!K13:K13)</f>
        <v>0</v>
      </c>
      <c r="L9" s="8"/>
    </row>
    <row r="10" spans="2:12" ht="18.75" customHeight="1" x14ac:dyDescent="0.2">
      <c r="B10" s="7"/>
      <c r="C10" s="28" t="s">
        <v>2</v>
      </c>
      <c r="D10" s="111">
        <f>IF(Overview!D10="","",Overview!D10)</f>
        <v>43831</v>
      </c>
      <c r="E10" s="111">
        <f>IF(ISERROR('Ausgabenerklärung 2020'!E14:E14),0,'Ausgabenerklärung 2020'!E14:E14)</f>
        <v>0</v>
      </c>
      <c r="F10" s="111">
        <f>IF(ISERROR('Ausgabenerklärung 2020'!F14:F14),0,'Ausgabenerklärung 2020'!F14:F14)</f>
        <v>0</v>
      </c>
      <c r="G10" s="111">
        <f>IF(ISERROR('Ausgabenerklärung 2020'!G14:G14),0,'Ausgabenerklärung 2020'!G14:G14)</f>
        <v>0</v>
      </c>
      <c r="H10" s="111">
        <f>IF(ISERROR('Ausgabenerklärung 2020'!H14:H14),0,'Ausgabenerklärung 2020'!H14:H14)</f>
        <v>0</v>
      </c>
      <c r="I10" s="111">
        <f>IF(ISERROR('Ausgabenerklärung 2020'!I14:I14),0,'Ausgabenerklärung 2020'!I14:I14)</f>
        <v>0</v>
      </c>
      <c r="J10" s="111">
        <f>IF(ISERROR('Ausgabenerklärung 2020'!J14:J14),0,'Ausgabenerklärung 2020'!J14:J14)</f>
        <v>0</v>
      </c>
      <c r="K10" s="111">
        <f>IF(ISERROR('Ausgabenerklärung 2020'!K14:K14),0,'Ausgabenerklärung 2020'!K14:K14)</f>
        <v>0</v>
      </c>
      <c r="L10" s="8"/>
    </row>
    <row r="11" spans="2:12" ht="18.75" customHeight="1" x14ac:dyDescent="0.2">
      <c r="B11" s="7"/>
      <c r="C11" s="28" t="s">
        <v>3</v>
      </c>
      <c r="D11" s="111">
        <f>IF(Overview!D11="","",Overview!D11)</f>
        <v>44926</v>
      </c>
      <c r="E11" s="111">
        <f>IF(ISERROR('Ausgabenerklärung 2020'!E15:E15),0,'Ausgabenerklärung 2020'!E15:E15)</f>
        <v>0</v>
      </c>
      <c r="F11" s="111">
        <f>IF(ISERROR('Ausgabenerklärung 2020'!F15:F15),0,'Ausgabenerklärung 2020'!F15:F15)</f>
        <v>0</v>
      </c>
      <c r="G11" s="111">
        <f>IF(ISERROR('Ausgabenerklärung 2020'!G15:G15),0,'Ausgabenerklärung 2020'!G15:G15)</f>
        <v>0</v>
      </c>
      <c r="H11" s="111">
        <f>IF(ISERROR('Ausgabenerklärung 2020'!H15:H15),0,'Ausgabenerklärung 2020'!H15:H15)</f>
        <v>0</v>
      </c>
      <c r="I11" s="111">
        <f>IF(ISERROR('Ausgabenerklärung 2020'!I15:I15),0,'Ausgabenerklärung 2020'!I15:I15)</f>
        <v>0</v>
      </c>
      <c r="J11" s="111">
        <f>IF(ISERROR('Ausgabenerklärung 2020'!J15:J15),0,'Ausgabenerklärung 2020'!J15:J15)</f>
        <v>0</v>
      </c>
      <c r="K11" s="111">
        <f>IF(ISERROR('Ausgabenerklärung 2020'!K15:K15),0,'Ausgabenerklärung 2020'!K15:K15)</f>
        <v>0</v>
      </c>
      <c r="L11" s="8"/>
    </row>
    <row r="12" spans="2:12" ht="18.75" customHeight="1" x14ac:dyDescent="0.2">
      <c r="B12" s="7"/>
      <c r="C12" s="28" t="s">
        <v>4</v>
      </c>
      <c r="D12" s="112">
        <f>IF(IF(OR(D11="",D10=""),"",(D11-D10)/30.5)="","befüllt sich automatisch",IF(OR(D11="",D10=""),"",(D11-D10)/30.5))</f>
        <v>35.901639344262293</v>
      </c>
      <c r="E12" s="113"/>
      <c r="F12" s="113"/>
      <c r="G12" s="113"/>
      <c r="H12" s="113"/>
      <c r="I12" s="113"/>
      <c r="J12" s="113"/>
      <c r="K12" s="114"/>
      <c r="L12" s="8"/>
    </row>
    <row r="13" spans="2:12" ht="12.75" x14ac:dyDescent="0.2">
      <c r="B13" s="7"/>
      <c r="C13" s="9"/>
      <c r="D13" s="9"/>
      <c r="E13" s="9"/>
      <c r="F13" s="9"/>
      <c r="G13" s="10"/>
      <c r="H13" s="10"/>
      <c r="I13" s="9"/>
      <c r="J13" s="10"/>
      <c r="K13" s="10"/>
      <c r="L13" s="8"/>
    </row>
    <row r="14" spans="2:12" ht="23.25" customHeight="1" x14ac:dyDescent="0.2">
      <c r="B14" s="7"/>
      <c r="C14" s="106" t="s">
        <v>30</v>
      </c>
      <c r="D14" s="107"/>
      <c r="E14" s="107"/>
      <c r="F14" s="107"/>
      <c r="G14" s="107"/>
      <c r="H14" s="107"/>
      <c r="I14" s="107"/>
      <c r="J14" s="107"/>
      <c r="K14" s="107"/>
      <c r="L14" s="8"/>
    </row>
    <row r="15" spans="2:12" ht="18.75" customHeight="1" x14ac:dyDescent="0.2">
      <c r="B15" s="7"/>
      <c r="C15" s="28" t="s">
        <v>26</v>
      </c>
      <c r="D15" s="102">
        <v>43831</v>
      </c>
      <c r="E15" s="103"/>
      <c r="F15" s="103"/>
      <c r="G15" s="103"/>
      <c r="H15" s="103"/>
      <c r="I15" s="103"/>
      <c r="J15" s="103"/>
      <c r="K15" s="104"/>
      <c r="L15" s="8"/>
    </row>
    <row r="16" spans="2:12" ht="18.75" customHeight="1" x14ac:dyDescent="0.2">
      <c r="B16" s="7"/>
      <c r="C16" s="28" t="s">
        <v>27</v>
      </c>
      <c r="D16" s="102">
        <v>44196</v>
      </c>
      <c r="E16" s="103"/>
      <c r="F16" s="103"/>
      <c r="G16" s="103"/>
      <c r="H16" s="103"/>
      <c r="I16" s="103"/>
      <c r="J16" s="103"/>
      <c r="K16" s="104"/>
      <c r="L16" s="8"/>
    </row>
    <row r="17" spans="2:12" ht="18.75" customHeight="1" x14ac:dyDescent="0.2">
      <c r="B17" s="7"/>
      <c r="C17" s="28" t="s">
        <v>35</v>
      </c>
      <c r="D17" s="31">
        <f>IF(OR(D15="",D12="befüllt sich automatisch"),0,((D16-D15)/30.5)/D12)</f>
        <v>0.33333333333333337</v>
      </c>
      <c r="E17" s="32"/>
      <c r="F17" s="32"/>
      <c r="G17" s="32"/>
      <c r="H17" s="32"/>
      <c r="I17" s="32"/>
      <c r="J17" s="32"/>
      <c r="K17" s="33"/>
      <c r="L17" s="8"/>
    </row>
    <row r="18" spans="2:12" ht="12.75" x14ac:dyDescent="0.2">
      <c r="B18" s="7"/>
      <c r="C18" s="9"/>
      <c r="D18" s="9"/>
      <c r="E18" s="9"/>
      <c r="F18" s="9"/>
      <c r="G18" s="10"/>
      <c r="H18" s="10"/>
      <c r="I18" s="12"/>
      <c r="J18" s="13"/>
      <c r="K18" s="13"/>
      <c r="L18" s="8"/>
    </row>
    <row r="19" spans="2:12" ht="33.75" customHeight="1" x14ac:dyDescent="0.2">
      <c r="B19" s="7"/>
      <c r="C19" s="106" t="s">
        <v>5</v>
      </c>
      <c r="D19" s="107"/>
      <c r="E19" s="115"/>
      <c r="F19" s="29" t="s">
        <v>16</v>
      </c>
      <c r="G19" s="30" t="s">
        <v>17</v>
      </c>
      <c r="H19" s="19"/>
      <c r="I19" s="29" t="s">
        <v>18</v>
      </c>
      <c r="J19" s="30" t="s">
        <v>24</v>
      </c>
      <c r="K19" s="29" t="s">
        <v>29</v>
      </c>
      <c r="L19" s="8"/>
    </row>
    <row r="20" spans="2:12" ht="18.75" customHeight="1" x14ac:dyDescent="0.2">
      <c r="B20" s="7"/>
      <c r="C20" s="99" t="s">
        <v>6</v>
      </c>
      <c r="D20" s="100"/>
      <c r="E20" s="101"/>
      <c r="F20" s="36">
        <f>SUBTOTAL(9,F21:F29)</f>
        <v>0</v>
      </c>
      <c r="G20" s="40">
        <f>IF($F$31=0,0,F20/$F$31)</f>
        <v>0</v>
      </c>
      <c r="H20" s="20"/>
      <c r="I20" s="38">
        <f>SUBTOTAL(9,I21:I29)</f>
        <v>0</v>
      </c>
      <c r="J20" s="40">
        <f t="shared" ref="J20:J31" si="0">IF(F20=0,0,I20/F20)</f>
        <v>0</v>
      </c>
      <c r="K20" s="74"/>
      <c r="L20" s="8"/>
    </row>
    <row r="21" spans="2:12" ht="18.75" customHeight="1" x14ac:dyDescent="0.2">
      <c r="B21" s="7"/>
      <c r="C21" s="86" t="s">
        <v>7</v>
      </c>
      <c r="D21" s="87"/>
      <c r="E21" s="88"/>
      <c r="F21" s="37">
        <f>SUBTOTAL(9,F22:F23)</f>
        <v>0</v>
      </c>
      <c r="G21" s="41">
        <f t="shared" ref="G21:G31" si="1">IF($F$31=0,0,F21/$F$31)</f>
        <v>0</v>
      </c>
      <c r="H21" s="21"/>
      <c r="I21" s="39">
        <f>SUBTOTAL(9,I22:I23)</f>
        <v>0</v>
      </c>
      <c r="J21" s="41">
        <f t="shared" si="0"/>
        <v>0</v>
      </c>
      <c r="K21" s="74"/>
      <c r="L21" s="8"/>
    </row>
    <row r="22" spans="2:12" ht="18.75" customHeight="1" x14ac:dyDescent="0.2">
      <c r="B22" s="7"/>
      <c r="C22" s="83" t="s">
        <v>19</v>
      </c>
      <c r="D22" s="84"/>
      <c r="E22" s="85"/>
      <c r="F22" s="72">
        <f>Overview!F18</f>
        <v>0</v>
      </c>
      <c r="G22" s="41">
        <f t="shared" si="1"/>
        <v>0</v>
      </c>
      <c r="H22" s="21"/>
      <c r="I22" s="73"/>
      <c r="J22" s="41">
        <f t="shared" si="0"/>
        <v>0</v>
      </c>
      <c r="K22" s="74"/>
      <c r="L22" s="8"/>
    </row>
    <row r="23" spans="2:12" ht="18.75" customHeight="1" x14ac:dyDescent="0.2">
      <c r="B23" s="7"/>
      <c r="C23" s="83" t="s">
        <v>20</v>
      </c>
      <c r="D23" s="84"/>
      <c r="E23" s="85"/>
      <c r="F23" s="72">
        <f>Overview!F19</f>
        <v>0</v>
      </c>
      <c r="G23" s="41">
        <f t="shared" si="1"/>
        <v>0</v>
      </c>
      <c r="H23" s="21"/>
      <c r="I23" s="73"/>
      <c r="J23" s="41">
        <f t="shared" si="0"/>
        <v>0</v>
      </c>
      <c r="K23" s="74"/>
      <c r="L23" s="8"/>
    </row>
    <row r="24" spans="2:12" ht="18.75" customHeight="1" x14ac:dyDescent="0.2">
      <c r="B24" s="7"/>
      <c r="C24" s="86" t="s">
        <v>8</v>
      </c>
      <c r="D24" s="87"/>
      <c r="E24" s="88"/>
      <c r="F24" s="37">
        <f>SUBTOTAL(9,F25:F28)</f>
        <v>0</v>
      </c>
      <c r="G24" s="41">
        <f t="shared" si="1"/>
        <v>0</v>
      </c>
      <c r="H24" s="21"/>
      <c r="I24" s="39">
        <f>SUBTOTAL(9,I25:I28)</f>
        <v>0</v>
      </c>
      <c r="J24" s="41">
        <f t="shared" si="0"/>
        <v>0</v>
      </c>
      <c r="K24" s="74"/>
      <c r="L24" s="8"/>
    </row>
    <row r="25" spans="2:12" ht="18.75" customHeight="1" x14ac:dyDescent="0.2">
      <c r="B25" s="7"/>
      <c r="C25" s="83" t="s">
        <v>21</v>
      </c>
      <c r="D25" s="84"/>
      <c r="E25" s="85"/>
      <c r="F25" s="72">
        <f>Overview!F21</f>
        <v>0</v>
      </c>
      <c r="G25" s="41">
        <f t="shared" si="1"/>
        <v>0</v>
      </c>
      <c r="H25" s="21"/>
      <c r="I25" s="73"/>
      <c r="J25" s="41">
        <f t="shared" si="0"/>
        <v>0</v>
      </c>
      <c r="K25" s="74"/>
      <c r="L25" s="8"/>
    </row>
    <row r="26" spans="2:12" ht="18.75" customHeight="1" x14ac:dyDescent="0.2">
      <c r="B26" s="7"/>
      <c r="C26" s="83" t="s">
        <v>22</v>
      </c>
      <c r="D26" s="84"/>
      <c r="E26" s="85"/>
      <c r="F26" s="72">
        <f>Overview!F22</f>
        <v>0</v>
      </c>
      <c r="G26" s="41">
        <f t="shared" si="1"/>
        <v>0</v>
      </c>
      <c r="H26" s="21"/>
      <c r="I26" s="73"/>
      <c r="J26" s="41">
        <f t="shared" si="0"/>
        <v>0</v>
      </c>
      <c r="K26" s="74"/>
      <c r="L26" s="8"/>
    </row>
    <row r="27" spans="2:12" ht="18.75" customHeight="1" x14ac:dyDescent="0.2">
      <c r="B27" s="7"/>
      <c r="C27" s="83" t="s">
        <v>23</v>
      </c>
      <c r="D27" s="84"/>
      <c r="E27" s="85"/>
      <c r="F27" s="72">
        <f>Overview!F23</f>
        <v>0</v>
      </c>
      <c r="G27" s="41">
        <f t="shared" si="1"/>
        <v>0</v>
      </c>
      <c r="H27" s="21"/>
      <c r="I27" s="73"/>
      <c r="J27" s="41">
        <f t="shared" si="0"/>
        <v>0</v>
      </c>
      <c r="K27" s="74"/>
      <c r="L27" s="8"/>
    </row>
    <row r="28" spans="2:12" ht="18.75" customHeight="1" x14ac:dyDescent="0.2">
      <c r="B28" s="7"/>
      <c r="C28" s="83" t="s">
        <v>36</v>
      </c>
      <c r="D28" s="84"/>
      <c r="E28" s="85"/>
      <c r="F28" s="72">
        <f>Overview!F24</f>
        <v>0</v>
      </c>
      <c r="G28" s="41">
        <f t="shared" si="1"/>
        <v>0</v>
      </c>
      <c r="H28" s="21"/>
      <c r="I28" s="73"/>
      <c r="J28" s="41">
        <f t="shared" si="0"/>
        <v>0</v>
      </c>
      <c r="K28" s="74"/>
      <c r="L28" s="8"/>
    </row>
    <row r="29" spans="2:12" ht="18.75" customHeight="1" x14ac:dyDescent="0.2">
      <c r="B29" s="7"/>
      <c r="C29" s="86" t="s">
        <v>0</v>
      </c>
      <c r="D29" s="87"/>
      <c r="E29" s="88"/>
      <c r="F29" s="72">
        <f>Overview!F25</f>
        <v>0</v>
      </c>
      <c r="G29" s="41">
        <f t="shared" si="1"/>
        <v>0</v>
      </c>
      <c r="H29" s="21"/>
      <c r="I29" s="73"/>
      <c r="J29" s="41">
        <f t="shared" si="0"/>
        <v>0</v>
      </c>
      <c r="K29" s="74"/>
      <c r="L29" s="8"/>
    </row>
    <row r="30" spans="2:12" ht="18.75" customHeight="1" x14ac:dyDescent="0.2">
      <c r="B30" s="7"/>
      <c r="C30" s="46" t="s">
        <v>9</v>
      </c>
      <c r="D30" s="34" t="s">
        <v>10</v>
      </c>
      <c r="E30" s="35">
        <f>IF(F21=0,0,F30/F21)</f>
        <v>0</v>
      </c>
      <c r="F30" s="72">
        <f>Overview!F26</f>
        <v>0</v>
      </c>
      <c r="G30" s="40">
        <f t="shared" si="1"/>
        <v>0</v>
      </c>
      <c r="H30" s="20"/>
      <c r="I30" s="38">
        <f>E30*I21</f>
        <v>0</v>
      </c>
      <c r="J30" s="40">
        <f t="shared" si="0"/>
        <v>0</v>
      </c>
      <c r="K30" s="74"/>
      <c r="L30" s="8"/>
    </row>
    <row r="31" spans="2:12" ht="18.75" customHeight="1" x14ac:dyDescent="0.2">
      <c r="B31" s="7"/>
      <c r="C31" s="79" t="s">
        <v>11</v>
      </c>
      <c r="D31" s="80"/>
      <c r="E31" s="81"/>
      <c r="F31" s="42">
        <f>SUBTOTAL(9,F20:F30)</f>
        <v>0</v>
      </c>
      <c r="G31" s="40">
        <f t="shared" si="1"/>
        <v>0</v>
      </c>
      <c r="H31" s="20"/>
      <c r="I31" s="43">
        <f>SUBTOTAL(9,I20:I30)</f>
        <v>0</v>
      </c>
      <c r="J31" s="40">
        <f t="shared" si="0"/>
        <v>0</v>
      </c>
      <c r="K31" s="74"/>
      <c r="L31" s="8"/>
    </row>
    <row r="32" spans="2:12" ht="18.75" customHeight="1" x14ac:dyDescent="0.2">
      <c r="B32" s="7"/>
      <c r="C32" s="22"/>
      <c r="D32" s="12"/>
      <c r="E32" s="12"/>
      <c r="F32" s="12"/>
      <c r="G32" s="24"/>
      <c r="H32" s="10"/>
      <c r="I32" s="23"/>
      <c r="J32" s="24"/>
      <c r="K32" s="24"/>
      <c r="L32" s="8"/>
    </row>
    <row r="33" spans="2:12" ht="32.25" customHeight="1" x14ac:dyDescent="0.2">
      <c r="B33" s="7"/>
      <c r="C33" s="106" t="s">
        <v>12</v>
      </c>
      <c r="D33" s="107"/>
      <c r="E33" s="115"/>
      <c r="F33" s="29" t="s">
        <v>16</v>
      </c>
      <c r="G33" s="30" t="s">
        <v>17</v>
      </c>
      <c r="H33" s="19"/>
      <c r="I33" s="29" t="s">
        <v>25</v>
      </c>
      <c r="J33" s="30" t="s">
        <v>17</v>
      </c>
      <c r="K33" s="29" t="s">
        <v>28</v>
      </c>
      <c r="L33" s="8"/>
    </row>
    <row r="34" spans="2:12" ht="18.75" customHeight="1" x14ac:dyDescent="0.2">
      <c r="B34" s="7"/>
      <c r="C34" s="76" t="s">
        <v>13</v>
      </c>
      <c r="D34" s="77"/>
      <c r="E34" s="78"/>
      <c r="F34" s="37">
        <f>Overview!F30</f>
        <v>0</v>
      </c>
      <c r="G34" s="41">
        <f t="shared" ref="G34:G39" si="2">IF($F$39=0,0,F34/$F$39)</f>
        <v>0</v>
      </c>
      <c r="H34" s="21"/>
      <c r="I34" s="75"/>
      <c r="J34" s="41">
        <f t="shared" ref="J34:J39" si="3">IF($I$39=0,0,I34/$I$39)</f>
        <v>0</v>
      </c>
      <c r="K34" s="74"/>
      <c r="L34" s="8"/>
    </row>
    <row r="35" spans="2:12" ht="18.75" customHeight="1" x14ac:dyDescent="0.2">
      <c r="B35" s="7"/>
      <c r="C35" s="76" t="s">
        <v>40</v>
      </c>
      <c r="D35" s="77"/>
      <c r="E35" s="78"/>
      <c r="F35" s="37">
        <f>Overview!F31</f>
        <v>0</v>
      </c>
      <c r="G35" s="41">
        <f t="shared" si="2"/>
        <v>0</v>
      </c>
      <c r="H35" s="21"/>
      <c r="I35" s="75"/>
      <c r="J35" s="41">
        <f t="shared" si="3"/>
        <v>0</v>
      </c>
      <c r="K35" s="74"/>
      <c r="L35" s="8"/>
    </row>
    <row r="36" spans="2:12" ht="25.5" customHeight="1" x14ac:dyDescent="0.2">
      <c r="B36" s="7"/>
      <c r="C36" s="76" t="s">
        <v>37</v>
      </c>
      <c r="D36" s="77"/>
      <c r="E36" s="78"/>
      <c r="F36" s="37">
        <f>Overview!F32</f>
        <v>0</v>
      </c>
      <c r="G36" s="41">
        <f t="shared" si="2"/>
        <v>0</v>
      </c>
      <c r="H36" s="21"/>
      <c r="I36" s="75"/>
      <c r="J36" s="41">
        <f t="shared" si="3"/>
        <v>0</v>
      </c>
      <c r="K36" s="74"/>
      <c r="L36" s="8"/>
    </row>
    <row r="37" spans="2:12" ht="18.75" customHeight="1" x14ac:dyDescent="0.2">
      <c r="B37" s="7"/>
      <c r="C37" s="76" t="s">
        <v>14</v>
      </c>
      <c r="D37" s="77"/>
      <c r="E37" s="78"/>
      <c r="F37" s="37">
        <f>Overview!F33</f>
        <v>0</v>
      </c>
      <c r="G37" s="41">
        <f t="shared" si="2"/>
        <v>0</v>
      </c>
      <c r="H37" s="21"/>
      <c r="I37" s="75"/>
      <c r="J37" s="41">
        <f t="shared" si="3"/>
        <v>0</v>
      </c>
      <c r="K37" s="74"/>
      <c r="L37" s="8"/>
    </row>
    <row r="38" spans="2:12" ht="18.75" customHeight="1" x14ac:dyDescent="0.2">
      <c r="B38" s="7"/>
      <c r="C38" s="76" t="s">
        <v>38</v>
      </c>
      <c r="D38" s="77"/>
      <c r="E38" s="78"/>
      <c r="F38" s="37">
        <f>Overview!F34</f>
        <v>0</v>
      </c>
      <c r="G38" s="41">
        <f t="shared" si="2"/>
        <v>0</v>
      </c>
      <c r="H38" s="21"/>
      <c r="I38" s="75"/>
      <c r="J38" s="41">
        <f t="shared" si="3"/>
        <v>0</v>
      </c>
      <c r="K38" s="74"/>
      <c r="L38" s="8"/>
    </row>
    <row r="39" spans="2:12" ht="18.75" customHeight="1" x14ac:dyDescent="0.2">
      <c r="B39" s="7"/>
      <c r="C39" s="79" t="s">
        <v>15</v>
      </c>
      <c r="D39" s="80"/>
      <c r="E39" s="81"/>
      <c r="F39" s="42">
        <f>SUM(F34:F38)</f>
        <v>0</v>
      </c>
      <c r="G39" s="40">
        <f t="shared" si="2"/>
        <v>0</v>
      </c>
      <c r="H39" s="20"/>
      <c r="I39" s="43">
        <f>SUM(I34:I38)</f>
        <v>0</v>
      </c>
      <c r="J39" s="40">
        <f t="shared" si="3"/>
        <v>0</v>
      </c>
      <c r="K39" s="74"/>
      <c r="L39" s="8"/>
    </row>
    <row r="40" spans="2:12" ht="18.75" customHeight="1" x14ac:dyDescent="0.2">
      <c r="B40" s="14"/>
      <c r="C40" s="11" t="str">
        <f>IF(G34&gt;75%,"Achtung! Der AMIF-Anteil darf maximal 75% der Gesamteinnahmen betragen!","")</f>
        <v/>
      </c>
      <c r="D40" s="12"/>
      <c r="E40" s="12"/>
      <c r="F40" s="12"/>
      <c r="G40" s="13"/>
      <c r="H40" s="13"/>
      <c r="I40" s="12"/>
      <c r="J40" s="13"/>
      <c r="K40" s="13"/>
      <c r="L40" s="15"/>
    </row>
    <row r="41" spans="2:12" ht="18.75" customHeight="1" x14ac:dyDescent="0.2">
      <c r="C41" s="16"/>
    </row>
    <row r="42" spans="2:12" ht="18.75" customHeight="1" x14ac:dyDescent="0.2">
      <c r="B42" s="3"/>
      <c r="C42" s="17"/>
      <c r="D42" s="4"/>
      <c r="E42" s="4"/>
      <c r="F42" s="4"/>
      <c r="G42" s="5"/>
      <c r="H42" s="5"/>
      <c r="I42" s="4"/>
      <c r="J42" s="5"/>
      <c r="K42" s="5"/>
      <c r="L42" s="6"/>
    </row>
    <row r="43" spans="2:12" ht="57" customHeight="1" x14ac:dyDescent="0.2">
      <c r="B43" s="7"/>
      <c r="C43" s="116" t="s">
        <v>39</v>
      </c>
      <c r="D43" s="82"/>
      <c r="E43" s="82"/>
      <c r="F43" s="82"/>
      <c r="G43" s="82"/>
      <c r="H43" s="82"/>
      <c r="I43" s="82"/>
      <c r="J43" s="82"/>
      <c r="K43" s="82"/>
      <c r="L43" s="8"/>
    </row>
    <row r="44" spans="2:12" ht="18.75" customHeight="1" x14ac:dyDescent="0.2">
      <c r="B44" s="14"/>
      <c r="C44" s="18"/>
      <c r="D44" s="12"/>
      <c r="E44" s="12"/>
      <c r="F44" s="12"/>
      <c r="G44" s="13"/>
      <c r="H44" s="13"/>
      <c r="I44" s="12"/>
      <c r="J44" s="13"/>
      <c r="K44" s="13"/>
      <c r="L44" s="15"/>
    </row>
  </sheetData>
  <sheetProtection algorithmName="SHA-512" hashValue="oRz/g7oSypU0O0U+mrZVGCP35CA8NZCs2ME+9481vYAbmra+I69ubbZX5WiycixeKokiM7jYYifMFgGhjySydQ==" saltValue="5i5jIAAyeDwWmELefkfZ/A==" spinCount="100000" sheet="1" formatRows="0" selectLockedCells="1"/>
  <mergeCells count="32">
    <mergeCell ref="C39:E39"/>
    <mergeCell ref="C43:K43"/>
    <mergeCell ref="C33:E33"/>
    <mergeCell ref="C34:E34"/>
    <mergeCell ref="C35:E35"/>
    <mergeCell ref="C36:E36"/>
    <mergeCell ref="C37:E37"/>
    <mergeCell ref="C38:E38"/>
    <mergeCell ref="C31:E31"/>
    <mergeCell ref="C19:E19"/>
    <mergeCell ref="C20:E20"/>
    <mergeCell ref="C21:E21"/>
    <mergeCell ref="C22:E22"/>
    <mergeCell ref="C23:E23"/>
    <mergeCell ref="C24:E24"/>
    <mergeCell ref="C25:E25"/>
    <mergeCell ref="C26:E26"/>
    <mergeCell ref="C27:E27"/>
    <mergeCell ref="C28:E28"/>
    <mergeCell ref="C29:E29"/>
    <mergeCell ref="D16:K16"/>
    <mergeCell ref="C3:K3"/>
    <mergeCell ref="C5:K5"/>
    <mergeCell ref="D6:K6"/>
    <mergeCell ref="D7:K7"/>
    <mergeCell ref="D8:K8"/>
    <mergeCell ref="D9:K9"/>
    <mergeCell ref="D10:K10"/>
    <mergeCell ref="D11:K11"/>
    <mergeCell ref="D12:K12"/>
    <mergeCell ref="C14:K14"/>
    <mergeCell ref="D15:K15"/>
  </mergeCells>
  <conditionalFormatting sqref="G34:H34">
    <cfRule type="expression" dxfId="5" priority="2" stopIfTrue="1">
      <formula>$C$40="Achtung! Der AMIF-Anteil darf maximal 75% der Gesamteinnahmen betragen!"</formula>
    </cfRule>
  </conditionalFormatting>
  <conditionalFormatting sqref="J34">
    <cfRule type="expression" dxfId="4" priority="1" stopIfTrue="1">
      <formula>$C$40="Achtung! Der AMIF-Anteil darf maximal 75% der Gesamteinnahmen betragen!"</formula>
    </cfRule>
  </conditionalFormatting>
  <dataValidations disablePrompts="1" count="2">
    <dataValidation type="list" allowBlank="1" showInputMessage="1" showErrorMessage="1" promptTitle="Dropdown-Menü" prompt="Bitte aus dem Dropdown-Menü auswählen!" sqref="WVP983014:WVS983014 JD65510:JG65510 SZ65510:TC65510 ACV65510:ACY65510 AMR65510:AMU65510 AWN65510:AWQ65510 BGJ65510:BGM65510 BQF65510:BQI65510 CAB65510:CAE65510 CJX65510:CKA65510 CTT65510:CTW65510 DDP65510:DDS65510 DNL65510:DNO65510 DXH65510:DXK65510 EHD65510:EHG65510 EQZ65510:ERC65510 FAV65510:FAY65510 FKR65510:FKU65510 FUN65510:FUQ65510 GEJ65510:GEM65510 GOF65510:GOI65510 GYB65510:GYE65510 HHX65510:HIA65510 HRT65510:HRW65510 IBP65510:IBS65510 ILL65510:ILO65510 IVH65510:IVK65510 JFD65510:JFG65510 JOZ65510:JPC65510 JYV65510:JYY65510 KIR65510:KIU65510 KSN65510:KSQ65510 LCJ65510:LCM65510 LMF65510:LMI65510 LWB65510:LWE65510 MFX65510:MGA65510 MPT65510:MPW65510 MZP65510:MZS65510 NJL65510:NJO65510 NTH65510:NTK65510 ODD65510:ODG65510 OMZ65510:ONC65510 OWV65510:OWY65510 PGR65510:PGU65510 PQN65510:PQQ65510 QAJ65510:QAM65510 QKF65510:QKI65510 QUB65510:QUE65510 RDX65510:REA65510 RNT65510:RNW65510 RXP65510:RXS65510 SHL65510:SHO65510 SRH65510:SRK65510 TBD65510:TBG65510 TKZ65510:TLC65510 TUV65510:TUY65510 UER65510:UEU65510 UON65510:UOQ65510 UYJ65510:UYM65510 VIF65510:VII65510 VSB65510:VSE65510 WBX65510:WCA65510 WLT65510:WLW65510 WVP65510:WVS65510 WLT983014:WLW983014 JD131046:JG131046 SZ131046:TC131046 ACV131046:ACY131046 AMR131046:AMU131046 AWN131046:AWQ131046 BGJ131046:BGM131046 BQF131046:BQI131046 CAB131046:CAE131046 CJX131046:CKA131046 CTT131046:CTW131046 DDP131046:DDS131046 DNL131046:DNO131046 DXH131046:DXK131046 EHD131046:EHG131046 EQZ131046:ERC131046 FAV131046:FAY131046 FKR131046:FKU131046 FUN131046:FUQ131046 GEJ131046:GEM131046 GOF131046:GOI131046 GYB131046:GYE131046 HHX131046:HIA131046 HRT131046:HRW131046 IBP131046:IBS131046 ILL131046:ILO131046 IVH131046:IVK131046 JFD131046:JFG131046 JOZ131046:JPC131046 JYV131046:JYY131046 KIR131046:KIU131046 KSN131046:KSQ131046 LCJ131046:LCM131046 LMF131046:LMI131046 LWB131046:LWE131046 MFX131046:MGA131046 MPT131046:MPW131046 MZP131046:MZS131046 NJL131046:NJO131046 NTH131046:NTK131046 ODD131046:ODG131046 OMZ131046:ONC131046 OWV131046:OWY131046 PGR131046:PGU131046 PQN131046:PQQ131046 QAJ131046:QAM131046 QKF131046:QKI131046 QUB131046:QUE131046 RDX131046:REA131046 RNT131046:RNW131046 RXP131046:RXS131046 SHL131046:SHO131046 SRH131046:SRK131046 TBD131046:TBG131046 TKZ131046:TLC131046 TUV131046:TUY131046 UER131046:UEU131046 UON131046:UOQ131046 UYJ131046:UYM131046 VIF131046:VII131046 VSB131046:VSE131046 WBX131046:WCA131046 WLT131046:WLW131046 WVP131046:WVS131046 JD196582:JG196582 SZ196582:TC196582 ACV196582:ACY196582 AMR196582:AMU196582 AWN196582:AWQ196582 BGJ196582:BGM196582 BQF196582:BQI196582 CAB196582:CAE196582 CJX196582:CKA196582 CTT196582:CTW196582 DDP196582:DDS196582 DNL196582:DNO196582 DXH196582:DXK196582 EHD196582:EHG196582 EQZ196582:ERC196582 FAV196582:FAY196582 FKR196582:FKU196582 FUN196582:FUQ196582 GEJ196582:GEM196582 GOF196582:GOI196582 GYB196582:GYE196582 HHX196582:HIA196582 HRT196582:HRW196582 IBP196582:IBS196582 ILL196582:ILO196582 IVH196582:IVK196582 JFD196582:JFG196582 JOZ196582:JPC196582 JYV196582:JYY196582 KIR196582:KIU196582 KSN196582:KSQ196582 LCJ196582:LCM196582 LMF196582:LMI196582 LWB196582:LWE196582 MFX196582:MGA196582 MPT196582:MPW196582 MZP196582:MZS196582 NJL196582:NJO196582 NTH196582:NTK196582 ODD196582:ODG196582 OMZ196582:ONC196582 OWV196582:OWY196582 PGR196582:PGU196582 PQN196582:PQQ196582 QAJ196582:QAM196582 QKF196582:QKI196582 QUB196582:QUE196582 RDX196582:REA196582 RNT196582:RNW196582 RXP196582:RXS196582 SHL196582:SHO196582 SRH196582:SRK196582 TBD196582:TBG196582 TKZ196582:TLC196582 TUV196582:TUY196582 UER196582:UEU196582 UON196582:UOQ196582 UYJ196582:UYM196582 VIF196582:VII196582 VSB196582:VSE196582 WBX196582:WCA196582 WLT196582:WLW196582 WVP196582:WVS196582 JD262118:JG262118 SZ262118:TC262118 ACV262118:ACY262118 AMR262118:AMU262118 AWN262118:AWQ262118 BGJ262118:BGM262118 BQF262118:BQI262118 CAB262118:CAE262118 CJX262118:CKA262118 CTT262118:CTW262118 DDP262118:DDS262118 DNL262118:DNO262118 DXH262118:DXK262118 EHD262118:EHG262118 EQZ262118:ERC262118 FAV262118:FAY262118 FKR262118:FKU262118 FUN262118:FUQ262118 GEJ262118:GEM262118 GOF262118:GOI262118 GYB262118:GYE262118 HHX262118:HIA262118 HRT262118:HRW262118 IBP262118:IBS262118 ILL262118:ILO262118 IVH262118:IVK262118 JFD262118:JFG262118 JOZ262118:JPC262118 JYV262118:JYY262118 KIR262118:KIU262118 KSN262118:KSQ262118 LCJ262118:LCM262118 LMF262118:LMI262118 LWB262118:LWE262118 MFX262118:MGA262118 MPT262118:MPW262118 MZP262118:MZS262118 NJL262118:NJO262118 NTH262118:NTK262118 ODD262118:ODG262118 OMZ262118:ONC262118 OWV262118:OWY262118 PGR262118:PGU262118 PQN262118:PQQ262118 QAJ262118:QAM262118 QKF262118:QKI262118 QUB262118:QUE262118 RDX262118:REA262118 RNT262118:RNW262118 RXP262118:RXS262118 SHL262118:SHO262118 SRH262118:SRK262118 TBD262118:TBG262118 TKZ262118:TLC262118 TUV262118:TUY262118 UER262118:UEU262118 UON262118:UOQ262118 UYJ262118:UYM262118 VIF262118:VII262118 VSB262118:VSE262118 WBX262118:WCA262118 WLT262118:WLW262118 WVP262118:WVS262118 JD327654:JG327654 SZ327654:TC327654 ACV327654:ACY327654 AMR327654:AMU327654 AWN327654:AWQ327654 BGJ327654:BGM327654 BQF327654:BQI327654 CAB327654:CAE327654 CJX327654:CKA327654 CTT327654:CTW327654 DDP327654:DDS327654 DNL327654:DNO327654 DXH327654:DXK327654 EHD327654:EHG327654 EQZ327654:ERC327654 FAV327654:FAY327654 FKR327654:FKU327654 FUN327654:FUQ327654 GEJ327654:GEM327654 GOF327654:GOI327654 GYB327654:GYE327654 HHX327654:HIA327654 HRT327654:HRW327654 IBP327654:IBS327654 ILL327654:ILO327654 IVH327654:IVK327654 JFD327654:JFG327654 JOZ327654:JPC327654 JYV327654:JYY327654 KIR327654:KIU327654 KSN327654:KSQ327654 LCJ327654:LCM327654 LMF327654:LMI327654 LWB327654:LWE327654 MFX327654:MGA327654 MPT327654:MPW327654 MZP327654:MZS327654 NJL327654:NJO327654 NTH327654:NTK327654 ODD327654:ODG327654 OMZ327654:ONC327654 OWV327654:OWY327654 PGR327654:PGU327654 PQN327654:PQQ327654 QAJ327654:QAM327654 QKF327654:QKI327654 QUB327654:QUE327654 RDX327654:REA327654 RNT327654:RNW327654 RXP327654:RXS327654 SHL327654:SHO327654 SRH327654:SRK327654 TBD327654:TBG327654 TKZ327654:TLC327654 TUV327654:TUY327654 UER327654:UEU327654 UON327654:UOQ327654 UYJ327654:UYM327654 VIF327654:VII327654 VSB327654:VSE327654 WBX327654:WCA327654 WLT327654:WLW327654 WVP327654:WVS327654 JD393190:JG393190 SZ393190:TC393190 ACV393190:ACY393190 AMR393190:AMU393190 AWN393190:AWQ393190 BGJ393190:BGM393190 BQF393190:BQI393190 CAB393190:CAE393190 CJX393190:CKA393190 CTT393190:CTW393190 DDP393190:DDS393190 DNL393190:DNO393190 DXH393190:DXK393190 EHD393190:EHG393190 EQZ393190:ERC393190 FAV393190:FAY393190 FKR393190:FKU393190 FUN393190:FUQ393190 GEJ393190:GEM393190 GOF393190:GOI393190 GYB393190:GYE393190 HHX393190:HIA393190 HRT393190:HRW393190 IBP393190:IBS393190 ILL393190:ILO393190 IVH393190:IVK393190 JFD393190:JFG393190 JOZ393190:JPC393190 JYV393190:JYY393190 KIR393190:KIU393190 KSN393190:KSQ393190 LCJ393190:LCM393190 LMF393190:LMI393190 LWB393190:LWE393190 MFX393190:MGA393190 MPT393190:MPW393190 MZP393190:MZS393190 NJL393190:NJO393190 NTH393190:NTK393190 ODD393190:ODG393190 OMZ393190:ONC393190 OWV393190:OWY393190 PGR393190:PGU393190 PQN393190:PQQ393190 QAJ393190:QAM393190 QKF393190:QKI393190 QUB393190:QUE393190 RDX393190:REA393190 RNT393190:RNW393190 RXP393190:RXS393190 SHL393190:SHO393190 SRH393190:SRK393190 TBD393190:TBG393190 TKZ393190:TLC393190 TUV393190:TUY393190 UER393190:UEU393190 UON393190:UOQ393190 UYJ393190:UYM393190 VIF393190:VII393190 VSB393190:VSE393190 WBX393190:WCA393190 WLT393190:WLW393190 WVP393190:WVS393190 JD458726:JG458726 SZ458726:TC458726 ACV458726:ACY458726 AMR458726:AMU458726 AWN458726:AWQ458726 BGJ458726:BGM458726 BQF458726:BQI458726 CAB458726:CAE458726 CJX458726:CKA458726 CTT458726:CTW458726 DDP458726:DDS458726 DNL458726:DNO458726 DXH458726:DXK458726 EHD458726:EHG458726 EQZ458726:ERC458726 FAV458726:FAY458726 FKR458726:FKU458726 FUN458726:FUQ458726 GEJ458726:GEM458726 GOF458726:GOI458726 GYB458726:GYE458726 HHX458726:HIA458726 HRT458726:HRW458726 IBP458726:IBS458726 ILL458726:ILO458726 IVH458726:IVK458726 JFD458726:JFG458726 JOZ458726:JPC458726 JYV458726:JYY458726 KIR458726:KIU458726 KSN458726:KSQ458726 LCJ458726:LCM458726 LMF458726:LMI458726 LWB458726:LWE458726 MFX458726:MGA458726 MPT458726:MPW458726 MZP458726:MZS458726 NJL458726:NJO458726 NTH458726:NTK458726 ODD458726:ODG458726 OMZ458726:ONC458726 OWV458726:OWY458726 PGR458726:PGU458726 PQN458726:PQQ458726 QAJ458726:QAM458726 QKF458726:QKI458726 QUB458726:QUE458726 RDX458726:REA458726 RNT458726:RNW458726 RXP458726:RXS458726 SHL458726:SHO458726 SRH458726:SRK458726 TBD458726:TBG458726 TKZ458726:TLC458726 TUV458726:TUY458726 UER458726:UEU458726 UON458726:UOQ458726 UYJ458726:UYM458726 VIF458726:VII458726 VSB458726:VSE458726 WBX458726:WCA458726 WLT458726:WLW458726 WVP458726:WVS458726 JD524262:JG524262 SZ524262:TC524262 ACV524262:ACY524262 AMR524262:AMU524262 AWN524262:AWQ524262 BGJ524262:BGM524262 BQF524262:BQI524262 CAB524262:CAE524262 CJX524262:CKA524262 CTT524262:CTW524262 DDP524262:DDS524262 DNL524262:DNO524262 DXH524262:DXK524262 EHD524262:EHG524262 EQZ524262:ERC524262 FAV524262:FAY524262 FKR524262:FKU524262 FUN524262:FUQ524262 GEJ524262:GEM524262 GOF524262:GOI524262 GYB524262:GYE524262 HHX524262:HIA524262 HRT524262:HRW524262 IBP524262:IBS524262 ILL524262:ILO524262 IVH524262:IVK524262 JFD524262:JFG524262 JOZ524262:JPC524262 JYV524262:JYY524262 KIR524262:KIU524262 KSN524262:KSQ524262 LCJ524262:LCM524262 LMF524262:LMI524262 LWB524262:LWE524262 MFX524262:MGA524262 MPT524262:MPW524262 MZP524262:MZS524262 NJL524262:NJO524262 NTH524262:NTK524262 ODD524262:ODG524262 OMZ524262:ONC524262 OWV524262:OWY524262 PGR524262:PGU524262 PQN524262:PQQ524262 QAJ524262:QAM524262 QKF524262:QKI524262 QUB524262:QUE524262 RDX524262:REA524262 RNT524262:RNW524262 RXP524262:RXS524262 SHL524262:SHO524262 SRH524262:SRK524262 TBD524262:TBG524262 TKZ524262:TLC524262 TUV524262:TUY524262 UER524262:UEU524262 UON524262:UOQ524262 UYJ524262:UYM524262 VIF524262:VII524262 VSB524262:VSE524262 WBX524262:WCA524262 WLT524262:WLW524262 WVP524262:WVS524262 JD589798:JG589798 SZ589798:TC589798 ACV589798:ACY589798 AMR589798:AMU589798 AWN589798:AWQ589798 BGJ589798:BGM589798 BQF589798:BQI589798 CAB589798:CAE589798 CJX589798:CKA589798 CTT589798:CTW589798 DDP589798:DDS589798 DNL589798:DNO589798 DXH589798:DXK589798 EHD589798:EHG589798 EQZ589798:ERC589798 FAV589798:FAY589798 FKR589798:FKU589798 FUN589798:FUQ589798 GEJ589798:GEM589798 GOF589798:GOI589798 GYB589798:GYE589798 HHX589798:HIA589798 HRT589798:HRW589798 IBP589798:IBS589798 ILL589798:ILO589798 IVH589798:IVK589798 JFD589798:JFG589798 JOZ589798:JPC589798 JYV589798:JYY589798 KIR589798:KIU589798 KSN589798:KSQ589798 LCJ589798:LCM589798 LMF589798:LMI589798 LWB589798:LWE589798 MFX589798:MGA589798 MPT589798:MPW589798 MZP589798:MZS589798 NJL589798:NJO589798 NTH589798:NTK589798 ODD589798:ODG589798 OMZ589798:ONC589798 OWV589798:OWY589798 PGR589798:PGU589798 PQN589798:PQQ589798 QAJ589798:QAM589798 QKF589798:QKI589798 QUB589798:QUE589798 RDX589798:REA589798 RNT589798:RNW589798 RXP589798:RXS589798 SHL589798:SHO589798 SRH589798:SRK589798 TBD589798:TBG589798 TKZ589798:TLC589798 TUV589798:TUY589798 UER589798:UEU589798 UON589798:UOQ589798 UYJ589798:UYM589798 VIF589798:VII589798 VSB589798:VSE589798 WBX589798:WCA589798 WLT589798:WLW589798 WVP589798:WVS589798 JD655334:JG655334 SZ655334:TC655334 ACV655334:ACY655334 AMR655334:AMU655334 AWN655334:AWQ655334 BGJ655334:BGM655334 BQF655334:BQI655334 CAB655334:CAE655334 CJX655334:CKA655334 CTT655334:CTW655334 DDP655334:DDS655334 DNL655334:DNO655334 DXH655334:DXK655334 EHD655334:EHG655334 EQZ655334:ERC655334 FAV655334:FAY655334 FKR655334:FKU655334 FUN655334:FUQ655334 GEJ655334:GEM655334 GOF655334:GOI655334 GYB655334:GYE655334 HHX655334:HIA655334 HRT655334:HRW655334 IBP655334:IBS655334 ILL655334:ILO655334 IVH655334:IVK655334 JFD655334:JFG655334 JOZ655334:JPC655334 JYV655334:JYY655334 KIR655334:KIU655334 KSN655334:KSQ655334 LCJ655334:LCM655334 LMF655334:LMI655334 LWB655334:LWE655334 MFX655334:MGA655334 MPT655334:MPW655334 MZP655334:MZS655334 NJL655334:NJO655334 NTH655334:NTK655334 ODD655334:ODG655334 OMZ655334:ONC655334 OWV655334:OWY655334 PGR655334:PGU655334 PQN655334:PQQ655334 QAJ655334:QAM655334 QKF655334:QKI655334 QUB655334:QUE655334 RDX655334:REA655334 RNT655334:RNW655334 RXP655334:RXS655334 SHL655334:SHO655334 SRH655334:SRK655334 TBD655334:TBG655334 TKZ655334:TLC655334 TUV655334:TUY655334 UER655334:UEU655334 UON655334:UOQ655334 UYJ655334:UYM655334 VIF655334:VII655334 VSB655334:VSE655334 WBX655334:WCA655334 WLT655334:WLW655334 WVP655334:WVS655334 JD720870:JG720870 SZ720870:TC720870 ACV720870:ACY720870 AMR720870:AMU720870 AWN720870:AWQ720870 BGJ720870:BGM720870 BQF720870:BQI720870 CAB720870:CAE720870 CJX720870:CKA720870 CTT720870:CTW720870 DDP720870:DDS720870 DNL720870:DNO720870 DXH720870:DXK720870 EHD720870:EHG720870 EQZ720870:ERC720870 FAV720870:FAY720870 FKR720870:FKU720870 FUN720870:FUQ720870 GEJ720870:GEM720870 GOF720870:GOI720870 GYB720870:GYE720870 HHX720870:HIA720870 HRT720870:HRW720870 IBP720870:IBS720870 ILL720870:ILO720870 IVH720870:IVK720870 JFD720870:JFG720870 JOZ720870:JPC720870 JYV720870:JYY720870 KIR720870:KIU720870 KSN720870:KSQ720870 LCJ720870:LCM720870 LMF720870:LMI720870 LWB720870:LWE720870 MFX720870:MGA720870 MPT720870:MPW720870 MZP720870:MZS720870 NJL720870:NJO720870 NTH720870:NTK720870 ODD720870:ODG720870 OMZ720870:ONC720870 OWV720870:OWY720870 PGR720870:PGU720870 PQN720870:PQQ720870 QAJ720870:QAM720870 QKF720870:QKI720870 QUB720870:QUE720870 RDX720870:REA720870 RNT720870:RNW720870 RXP720870:RXS720870 SHL720870:SHO720870 SRH720870:SRK720870 TBD720870:TBG720870 TKZ720870:TLC720870 TUV720870:TUY720870 UER720870:UEU720870 UON720870:UOQ720870 UYJ720870:UYM720870 VIF720870:VII720870 VSB720870:VSE720870 WBX720870:WCA720870 WLT720870:WLW720870 WVP720870:WVS720870 JD786406:JG786406 SZ786406:TC786406 ACV786406:ACY786406 AMR786406:AMU786406 AWN786406:AWQ786406 BGJ786406:BGM786406 BQF786406:BQI786406 CAB786406:CAE786406 CJX786406:CKA786406 CTT786406:CTW786406 DDP786406:DDS786406 DNL786406:DNO786406 DXH786406:DXK786406 EHD786406:EHG786406 EQZ786406:ERC786406 FAV786406:FAY786406 FKR786406:FKU786406 FUN786406:FUQ786406 GEJ786406:GEM786406 GOF786406:GOI786406 GYB786406:GYE786406 HHX786406:HIA786406 HRT786406:HRW786406 IBP786406:IBS786406 ILL786406:ILO786406 IVH786406:IVK786406 JFD786406:JFG786406 JOZ786406:JPC786406 JYV786406:JYY786406 KIR786406:KIU786406 KSN786406:KSQ786406 LCJ786406:LCM786406 LMF786406:LMI786406 LWB786406:LWE786406 MFX786406:MGA786406 MPT786406:MPW786406 MZP786406:MZS786406 NJL786406:NJO786406 NTH786406:NTK786406 ODD786406:ODG786406 OMZ786406:ONC786406 OWV786406:OWY786406 PGR786406:PGU786406 PQN786406:PQQ786406 QAJ786406:QAM786406 QKF786406:QKI786406 QUB786406:QUE786406 RDX786406:REA786406 RNT786406:RNW786406 RXP786406:RXS786406 SHL786406:SHO786406 SRH786406:SRK786406 TBD786406:TBG786406 TKZ786406:TLC786406 TUV786406:TUY786406 UER786406:UEU786406 UON786406:UOQ786406 UYJ786406:UYM786406 VIF786406:VII786406 VSB786406:VSE786406 WBX786406:WCA786406 WLT786406:WLW786406 WVP786406:WVS786406 JD851942:JG851942 SZ851942:TC851942 ACV851942:ACY851942 AMR851942:AMU851942 AWN851942:AWQ851942 BGJ851942:BGM851942 BQF851942:BQI851942 CAB851942:CAE851942 CJX851942:CKA851942 CTT851942:CTW851942 DDP851942:DDS851942 DNL851942:DNO851942 DXH851942:DXK851942 EHD851942:EHG851942 EQZ851942:ERC851942 FAV851942:FAY851942 FKR851942:FKU851942 FUN851942:FUQ851942 GEJ851942:GEM851942 GOF851942:GOI851942 GYB851942:GYE851942 HHX851942:HIA851942 HRT851942:HRW851942 IBP851942:IBS851942 ILL851942:ILO851942 IVH851942:IVK851942 JFD851942:JFG851942 JOZ851942:JPC851942 JYV851942:JYY851942 KIR851942:KIU851942 KSN851942:KSQ851942 LCJ851942:LCM851942 LMF851942:LMI851942 LWB851942:LWE851942 MFX851942:MGA851942 MPT851942:MPW851942 MZP851942:MZS851942 NJL851942:NJO851942 NTH851942:NTK851942 ODD851942:ODG851942 OMZ851942:ONC851942 OWV851942:OWY851942 PGR851942:PGU851942 PQN851942:PQQ851942 QAJ851942:QAM851942 QKF851942:QKI851942 QUB851942:QUE851942 RDX851942:REA851942 RNT851942:RNW851942 RXP851942:RXS851942 SHL851942:SHO851942 SRH851942:SRK851942 TBD851942:TBG851942 TKZ851942:TLC851942 TUV851942:TUY851942 UER851942:UEU851942 UON851942:UOQ851942 UYJ851942:UYM851942 VIF851942:VII851942 VSB851942:VSE851942 WBX851942:WCA851942 WLT851942:WLW851942 WVP851942:WVS851942 JD917478:JG917478 SZ917478:TC917478 ACV917478:ACY917478 AMR917478:AMU917478 AWN917478:AWQ917478 BGJ917478:BGM917478 BQF917478:BQI917478 CAB917478:CAE917478 CJX917478:CKA917478 CTT917478:CTW917478 DDP917478:DDS917478 DNL917478:DNO917478 DXH917478:DXK917478 EHD917478:EHG917478 EQZ917478:ERC917478 FAV917478:FAY917478 FKR917478:FKU917478 FUN917478:FUQ917478 GEJ917478:GEM917478 GOF917478:GOI917478 GYB917478:GYE917478 HHX917478:HIA917478 HRT917478:HRW917478 IBP917478:IBS917478 ILL917478:ILO917478 IVH917478:IVK917478 JFD917478:JFG917478 JOZ917478:JPC917478 JYV917478:JYY917478 KIR917478:KIU917478 KSN917478:KSQ917478 LCJ917478:LCM917478 LMF917478:LMI917478 LWB917478:LWE917478 MFX917478:MGA917478 MPT917478:MPW917478 MZP917478:MZS917478 NJL917478:NJO917478 NTH917478:NTK917478 ODD917478:ODG917478 OMZ917478:ONC917478 OWV917478:OWY917478 PGR917478:PGU917478 PQN917478:PQQ917478 QAJ917478:QAM917478 QKF917478:QKI917478 QUB917478:QUE917478 RDX917478:REA917478 RNT917478:RNW917478 RXP917478:RXS917478 SHL917478:SHO917478 SRH917478:SRK917478 TBD917478:TBG917478 TKZ917478:TLC917478 TUV917478:TUY917478 UER917478:UEU917478 UON917478:UOQ917478 UYJ917478:UYM917478 VIF917478:VII917478 VSB917478:VSE917478 WBX917478:WCA917478 WLT917478:WLW917478 WVP917478:WVS917478 JD983014:JG983014 SZ983014:TC983014 ACV983014:ACY983014 AMR983014:AMU983014 AWN983014:AWQ983014 BGJ983014:BGM983014 BQF983014:BQI983014 CAB983014:CAE983014 CJX983014:CKA983014 CTT983014:CTW983014 DDP983014:DDS983014 DNL983014:DNO983014 DXH983014:DXK983014 EHD983014:EHG983014 EQZ983014:ERC983014 FAV983014:FAY983014 FKR983014:FKU983014 FUN983014:FUQ983014 GEJ983014:GEM983014 GOF983014:GOI983014 GYB983014:GYE983014 HHX983014:HIA983014 HRT983014:HRW983014 IBP983014:IBS983014 ILL983014:ILO983014 IVH983014:IVK983014 JFD983014:JFG983014 JOZ983014:JPC983014 JYV983014:JYY983014 KIR983014:KIU983014 KSN983014:KSQ983014 LCJ983014:LCM983014 LMF983014:LMI983014 LWB983014:LWE983014 MFX983014:MGA983014 MPT983014:MPW983014 MZP983014:MZS983014 NJL983014:NJO983014 NTH983014:NTK983014 ODD983014:ODG983014 OMZ983014:ONC983014 OWV983014:OWY983014 PGR983014:PGU983014 PQN983014:PQQ983014 QAJ983014:QAM983014 QKF983014:QKI983014 QUB983014:QUE983014 RDX983014:REA983014 RNT983014:RNW983014 RXP983014:RXS983014 SHL983014:SHO983014 SRH983014:SRK983014 TBD983014:TBG983014 TKZ983014:TLC983014 TUV983014:TUY983014 UER983014:UEU983014 UON983014:UOQ983014 UYJ983014:UYM983014 VIF983014:VII983014 VSB983014:VSE983014 WBX983014:WCA983014 D786406:K786406 D720870:K720870 D655334:K655334 D589798:K589798 D524262:K524262 D458726:K458726 D393190:K393190 D327654:K327654 D262118:K262118 D196582:K196582 D131046:K131046 D65510:K65510 D983014:K983014 D917478:K917478 D851942:K851942">
      <formula1>#REF!</formula1>
    </dataValidation>
    <dataValidation type="list" allowBlank="1" showInputMessage="1" showErrorMessage="1" promptTitle="Dropdown-Menü" prompt="Bitte aus dem Dropdown-Menü auswählen!" sqref="WVP983013:WVS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formula1>#REF!</formula1>
    </dataValidation>
  </dataValidations>
  <pageMargins left="0.7" right="0.7" top="0.78740157499999996" bottom="0.78740157499999996" header="0.3" footer="0.3"/>
  <pageSetup paperSize="9" scale="72" orientation="portrait" verticalDpi="0" r:id="rId1"/>
  <ignoredErrors>
    <ignoredError sqref="D6:D9 D10:K1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70"/>
    <pageSetUpPr fitToPage="1"/>
  </sheetPr>
  <dimension ref="B1:L44"/>
  <sheetViews>
    <sheetView showGridLines="0" zoomScale="110" zoomScaleNormal="110" workbookViewId="0">
      <selection activeCell="I36" sqref="I36"/>
    </sheetView>
  </sheetViews>
  <sheetFormatPr baseColWidth="10" defaultRowHeight="18.75" customHeight="1" x14ac:dyDescent="0.2"/>
  <cols>
    <col min="1" max="2" width="3.7109375" style="1" customWidth="1"/>
    <col min="3" max="3" width="25" style="1" customWidth="1"/>
    <col min="4" max="4" width="20.85546875" style="1" customWidth="1"/>
    <col min="5" max="5" width="7" style="1" customWidth="1"/>
    <col min="6" max="6" width="19" style="1" customWidth="1"/>
    <col min="7" max="7" width="7.42578125" style="2" bestFit="1" customWidth="1"/>
    <col min="8" max="8" width="1.7109375" style="2" customWidth="1"/>
    <col min="9" max="9" width="19" style="1" bestFit="1" customWidth="1"/>
    <col min="10" max="10" width="7.42578125" style="2" bestFit="1"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105" t="s">
        <v>41</v>
      </c>
      <c r="D3" s="92"/>
      <c r="E3" s="92"/>
      <c r="F3" s="92"/>
      <c r="G3" s="92"/>
      <c r="H3" s="92"/>
      <c r="I3" s="92"/>
      <c r="J3" s="92"/>
      <c r="K3" s="92"/>
      <c r="L3" s="8"/>
    </row>
    <row r="4" spans="2:12" ht="12.75" x14ac:dyDescent="0.2">
      <c r="B4" s="7"/>
      <c r="C4" s="9"/>
      <c r="D4" s="9"/>
      <c r="E4" s="9"/>
      <c r="F4" s="9"/>
      <c r="G4" s="10"/>
      <c r="H4" s="10"/>
      <c r="I4" s="9"/>
      <c r="J4" s="10"/>
      <c r="K4" s="10"/>
      <c r="L4" s="8"/>
    </row>
    <row r="5" spans="2:12" ht="23.25" customHeight="1" x14ac:dyDescent="0.2">
      <c r="B5" s="7"/>
      <c r="C5" s="93" t="s">
        <v>1</v>
      </c>
      <c r="D5" s="93"/>
      <c r="E5" s="93"/>
      <c r="F5" s="93"/>
      <c r="G5" s="93"/>
      <c r="H5" s="93"/>
      <c r="I5" s="93"/>
      <c r="J5" s="93"/>
      <c r="K5" s="93"/>
      <c r="L5" s="8"/>
    </row>
    <row r="6" spans="2:12" ht="18.75" customHeight="1" x14ac:dyDescent="0.2">
      <c r="B6" s="7"/>
      <c r="C6" s="28" t="s">
        <v>33</v>
      </c>
      <c r="D6" s="117" t="str">
        <f>IF(Overview!D6="","",Overview!D6)</f>
        <v/>
      </c>
      <c r="E6" s="117">
        <f>IF(ISERROR('Ausgabenerklärung 2020'!E10:E10),0,'Ausgabenerklärung 2020'!E10:E10)</f>
        <v>0</v>
      </c>
      <c r="F6" s="117">
        <f>IF(ISERROR('Ausgabenerklärung 2020'!F10:F10),0,'Ausgabenerklärung 2020'!F10:F10)</f>
        <v>0</v>
      </c>
      <c r="G6" s="117">
        <f>IF(ISERROR('Ausgabenerklärung 2020'!G10:G10),0,'Ausgabenerklärung 2020'!G10:G10)</f>
        <v>0</v>
      </c>
      <c r="H6" s="117">
        <f>IF(ISERROR('Ausgabenerklärung 2020'!H10:H10),0,'Ausgabenerklärung 2020'!H10:H10)</f>
        <v>0</v>
      </c>
      <c r="I6" s="117">
        <f>IF(ISERROR('Ausgabenerklärung 2020'!I10:I10),0,'Ausgabenerklärung 2020'!I10:I10)</f>
        <v>0</v>
      </c>
      <c r="J6" s="117">
        <f>IF(ISERROR('Ausgabenerklärung 2020'!J10:J10),0,'Ausgabenerklärung 2020'!J10:J10)</f>
        <v>0</v>
      </c>
      <c r="K6" s="117">
        <f>IF(ISERROR('Ausgabenerklärung 2020'!K10:K10),0,'Ausgabenerklärung 2020'!K10:K10)</f>
        <v>0</v>
      </c>
      <c r="L6" s="8"/>
    </row>
    <row r="7" spans="2:12" ht="18.75" customHeight="1" x14ac:dyDescent="0.2">
      <c r="B7" s="7"/>
      <c r="C7" s="28" t="s">
        <v>34</v>
      </c>
      <c r="D7" s="117" t="str">
        <f>IF(Overview!D7="","",Overview!D7)</f>
        <v/>
      </c>
      <c r="E7" s="117">
        <f>IF(ISERROR('Ausgabenerklärung 2020'!E11:E11),0,'Ausgabenerklärung 2020'!E11:E11)</f>
        <v>0</v>
      </c>
      <c r="F7" s="117">
        <f>IF(ISERROR('Ausgabenerklärung 2020'!F11:F11),0,'Ausgabenerklärung 2020'!F11:F11)</f>
        <v>0</v>
      </c>
      <c r="G7" s="117">
        <f>IF(ISERROR('Ausgabenerklärung 2020'!G11:G11),0,'Ausgabenerklärung 2020'!G11:G11)</f>
        <v>0</v>
      </c>
      <c r="H7" s="117">
        <f>IF(ISERROR('Ausgabenerklärung 2020'!H11:H11),0,'Ausgabenerklärung 2020'!H11:H11)</f>
        <v>0</v>
      </c>
      <c r="I7" s="117">
        <f>IF(ISERROR('Ausgabenerklärung 2020'!I11:I11),0,'Ausgabenerklärung 2020'!I11:I11)</f>
        <v>0</v>
      </c>
      <c r="J7" s="117">
        <f>IF(ISERROR('Ausgabenerklärung 2020'!J11:J11),0,'Ausgabenerklärung 2020'!J11:J11)</f>
        <v>0</v>
      </c>
      <c r="K7" s="117">
        <f>IF(ISERROR('Ausgabenerklärung 2020'!K11:K11),0,'Ausgabenerklärung 2020'!K11:K11)</f>
        <v>0</v>
      </c>
      <c r="L7" s="8"/>
    </row>
    <row r="8" spans="2:12" ht="18.75" customHeight="1" x14ac:dyDescent="0.2">
      <c r="B8" s="7"/>
      <c r="C8" s="28" t="s">
        <v>31</v>
      </c>
      <c r="D8" s="117" t="str">
        <f>IF(Overview!D8="","",Overview!D8)</f>
        <v/>
      </c>
      <c r="E8" s="117">
        <f>IF(ISERROR('Ausgabenerklärung 2020'!E12:E12),0,'Ausgabenerklärung 2020'!E12:E12)</f>
        <v>0</v>
      </c>
      <c r="F8" s="117">
        <f>IF(ISERROR('Ausgabenerklärung 2020'!F12:F12),0,'Ausgabenerklärung 2020'!F12:F12)</f>
        <v>0</v>
      </c>
      <c r="G8" s="117">
        <f>IF(ISERROR('Ausgabenerklärung 2020'!G12:G12),0,'Ausgabenerklärung 2020'!G12:G12)</f>
        <v>0</v>
      </c>
      <c r="H8" s="117">
        <f>IF(ISERROR('Ausgabenerklärung 2020'!H12:H12),0,'Ausgabenerklärung 2020'!H12:H12)</f>
        <v>0</v>
      </c>
      <c r="I8" s="117">
        <f>IF(ISERROR('Ausgabenerklärung 2020'!I12:I12),0,'Ausgabenerklärung 2020'!I12:I12)</f>
        <v>0</v>
      </c>
      <c r="J8" s="117">
        <f>IF(ISERROR('Ausgabenerklärung 2020'!J12:J12),0,'Ausgabenerklärung 2020'!J12:J12)</f>
        <v>0</v>
      </c>
      <c r="K8" s="117">
        <f>IF(ISERROR('Ausgabenerklärung 2020'!K12:K12),0,'Ausgabenerklärung 2020'!K12:K12)</f>
        <v>0</v>
      </c>
      <c r="L8" s="8"/>
    </row>
    <row r="9" spans="2:12" ht="18.75" customHeight="1" x14ac:dyDescent="0.2">
      <c r="B9" s="7"/>
      <c r="C9" s="28" t="s">
        <v>32</v>
      </c>
      <c r="D9" s="111" t="str">
        <f>IF(Overview!D9="","",Overview!D9)</f>
        <v/>
      </c>
      <c r="E9" s="111">
        <f>IF(ISERROR('Ausgabenerklärung 2020'!E13:E13),0,'Ausgabenerklärung 2020'!E13:E13)</f>
        <v>0</v>
      </c>
      <c r="F9" s="111">
        <f>IF(ISERROR('Ausgabenerklärung 2020'!F13:F13),0,'Ausgabenerklärung 2020'!F13:F13)</f>
        <v>0</v>
      </c>
      <c r="G9" s="111">
        <f>IF(ISERROR('Ausgabenerklärung 2020'!G13:G13),0,'Ausgabenerklärung 2020'!G13:G13)</f>
        <v>0</v>
      </c>
      <c r="H9" s="111">
        <f>IF(ISERROR('Ausgabenerklärung 2020'!H13:H13),0,'Ausgabenerklärung 2020'!H13:H13)</f>
        <v>0</v>
      </c>
      <c r="I9" s="111">
        <f>IF(ISERROR('Ausgabenerklärung 2020'!I13:I13),0,'Ausgabenerklärung 2020'!I13:I13)</f>
        <v>0</v>
      </c>
      <c r="J9" s="111">
        <f>IF(ISERROR('Ausgabenerklärung 2020'!J13:J13),0,'Ausgabenerklärung 2020'!J13:J13)</f>
        <v>0</v>
      </c>
      <c r="K9" s="111">
        <f>IF(ISERROR('Ausgabenerklärung 2020'!K13:K13),0,'Ausgabenerklärung 2020'!K13:K13)</f>
        <v>0</v>
      </c>
      <c r="L9" s="8"/>
    </row>
    <row r="10" spans="2:12" ht="18.75" customHeight="1" x14ac:dyDescent="0.2">
      <c r="B10" s="7"/>
      <c r="C10" s="28" t="s">
        <v>2</v>
      </c>
      <c r="D10" s="111">
        <f>IF(Overview!D10="","",Overview!D10)</f>
        <v>43831</v>
      </c>
      <c r="E10" s="111">
        <f>IF(ISERROR('Ausgabenerklärung 2020'!E14:E14),0,'Ausgabenerklärung 2020'!E14:E14)</f>
        <v>0</v>
      </c>
      <c r="F10" s="111">
        <f>IF(ISERROR('Ausgabenerklärung 2020'!F14:F14),0,'Ausgabenerklärung 2020'!F14:F14)</f>
        <v>0</v>
      </c>
      <c r="G10" s="111">
        <f>IF(ISERROR('Ausgabenerklärung 2020'!G14:G14),0,'Ausgabenerklärung 2020'!G14:G14)</f>
        <v>0</v>
      </c>
      <c r="H10" s="111">
        <f>IF(ISERROR('Ausgabenerklärung 2020'!H14:H14),0,'Ausgabenerklärung 2020'!H14:H14)</f>
        <v>0</v>
      </c>
      <c r="I10" s="111">
        <f>IF(ISERROR('Ausgabenerklärung 2020'!I14:I14),0,'Ausgabenerklärung 2020'!I14:I14)</f>
        <v>0</v>
      </c>
      <c r="J10" s="111">
        <f>IF(ISERROR('Ausgabenerklärung 2020'!J14:J14),0,'Ausgabenerklärung 2020'!J14:J14)</f>
        <v>0</v>
      </c>
      <c r="K10" s="111">
        <f>IF(ISERROR('Ausgabenerklärung 2020'!K14:K14),0,'Ausgabenerklärung 2020'!K14:K14)</f>
        <v>0</v>
      </c>
      <c r="L10" s="8"/>
    </row>
    <row r="11" spans="2:12" ht="18.75" customHeight="1" x14ac:dyDescent="0.2">
      <c r="B11" s="7"/>
      <c r="C11" s="28" t="s">
        <v>3</v>
      </c>
      <c r="D11" s="111">
        <f>IF(Overview!D11="","",Overview!D11)</f>
        <v>44926</v>
      </c>
      <c r="E11" s="111">
        <f>IF(ISERROR('Ausgabenerklärung 2020'!E15:E15),0,'Ausgabenerklärung 2020'!E15:E15)</f>
        <v>0</v>
      </c>
      <c r="F11" s="111">
        <f>IF(ISERROR('Ausgabenerklärung 2020'!F15:F15),0,'Ausgabenerklärung 2020'!F15:F15)</f>
        <v>0</v>
      </c>
      <c r="G11" s="111">
        <f>IF(ISERROR('Ausgabenerklärung 2020'!G15:G15),0,'Ausgabenerklärung 2020'!G15:G15)</f>
        <v>0</v>
      </c>
      <c r="H11" s="111">
        <f>IF(ISERROR('Ausgabenerklärung 2020'!H15:H15),0,'Ausgabenerklärung 2020'!H15:H15)</f>
        <v>0</v>
      </c>
      <c r="I11" s="111">
        <f>IF(ISERROR('Ausgabenerklärung 2020'!I15:I15),0,'Ausgabenerklärung 2020'!I15:I15)</f>
        <v>0</v>
      </c>
      <c r="J11" s="111">
        <f>IF(ISERROR('Ausgabenerklärung 2020'!J15:J15),0,'Ausgabenerklärung 2020'!J15:J15)</f>
        <v>0</v>
      </c>
      <c r="K11" s="111">
        <f>IF(ISERROR('Ausgabenerklärung 2020'!K15:K15),0,'Ausgabenerklärung 2020'!K15:K15)</f>
        <v>0</v>
      </c>
      <c r="L11" s="8"/>
    </row>
    <row r="12" spans="2:12" ht="18.75" customHeight="1" x14ac:dyDescent="0.2">
      <c r="B12" s="7"/>
      <c r="C12" s="28" t="s">
        <v>4</v>
      </c>
      <c r="D12" s="98">
        <f>IF(IF(OR(D11="",D10=""),"",(D11-D10)/30.5)="","befüllt sich automatisch",IF(OR(D11="",D10=""),"",(D11-D10)/30.5))</f>
        <v>35.901639344262293</v>
      </c>
      <c r="E12" s="98"/>
      <c r="F12" s="98"/>
      <c r="G12" s="98"/>
      <c r="H12" s="98"/>
      <c r="I12" s="98"/>
      <c r="J12" s="98"/>
      <c r="K12" s="98"/>
      <c r="L12" s="8"/>
    </row>
    <row r="13" spans="2:12" ht="12.75" x14ac:dyDescent="0.2">
      <c r="B13" s="7"/>
      <c r="C13" s="9"/>
      <c r="D13" s="9"/>
      <c r="E13" s="9"/>
      <c r="F13" s="9"/>
      <c r="G13" s="10"/>
      <c r="H13" s="10"/>
      <c r="I13" s="9"/>
      <c r="J13" s="10"/>
      <c r="K13" s="10"/>
      <c r="L13" s="8"/>
    </row>
    <row r="14" spans="2:12" ht="23.25" customHeight="1" x14ac:dyDescent="0.2">
      <c r="B14" s="7"/>
      <c r="C14" s="93" t="s">
        <v>30</v>
      </c>
      <c r="D14" s="93"/>
      <c r="E14" s="93"/>
      <c r="F14" s="93"/>
      <c r="G14" s="93"/>
      <c r="H14" s="93"/>
      <c r="I14" s="93"/>
      <c r="J14" s="93"/>
      <c r="K14" s="93"/>
      <c r="L14" s="8"/>
    </row>
    <row r="15" spans="2:12" ht="18.75" customHeight="1" x14ac:dyDescent="0.2">
      <c r="B15" s="7"/>
      <c r="C15" s="28" t="s">
        <v>26</v>
      </c>
      <c r="D15" s="111">
        <v>43831</v>
      </c>
      <c r="E15" s="111"/>
      <c r="F15" s="111"/>
      <c r="G15" s="111"/>
      <c r="H15" s="111"/>
      <c r="I15" s="111"/>
      <c r="J15" s="111"/>
      <c r="K15" s="111"/>
      <c r="L15" s="8"/>
    </row>
    <row r="16" spans="2:12" ht="18.75" customHeight="1" x14ac:dyDescent="0.2">
      <c r="B16" s="7"/>
      <c r="C16" s="28" t="s">
        <v>27</v>
      </c>
      <c r="D16" s="111">
        <v>44561</v>
      </c>
      <c r="E16" s="111"/>
      <c r="F16" s="111"/>
      <c r="G16" s="111"/>
      <c r="H16" s="111"/>
      <c r="I16" s="111"/>
      <c r="J16" s="111"/>
      <c r="K16" s="111"/>
      <c r="L16" s="8"/>
    </row>
    <row r="17" spans="2:12" ht="18.75" customHeight="1" x14ac:dyDescent="0.2">
      <c r="B17" s="7"/>
      <c r="C17" s="28" t="s">
        <v>35</v>
      </c>
      <c r="D17" s="47">
        <f>IF(OR(D15="",D12="befüllt sich automatisch"),0,((D16-D15)/31)/D12)</f>
        <v>0.65591397849462363</v>
      </c>
      <c r="E17" s="48"/>
      <c r="F17" s="48"/>
      <c r="G17" s="48"/>
      <c r="H17" s="48"/>
      <c r="I17" s="48"/>
      <c r="J17" s="48"/>
      <c r="K17" s="49"/>
      <c r="L17" s="8"/>
    </row>
    <row r="18" spans="2:12" ht="12.75" x14ac:dyDescent="0.2">
      <c r="B18" s="7"/>
      <c r="C18" s="9"/>
      <c r="D18" s="9"/>
      <c r="E18" s="9"/>
      <c r="F18" s="9"/>
      <c r="G18" s="10"/>
      <c r="H18" s="10"/>
      <c r="I18" s="12"/>
      <c r="J18" s="13"/>
      <c r="K18" s="13"/>
      <c r="L18" s="8"/>
    </row>
    <row r="19" spans="2:12" ht="33.75" customHeight="1" x14ac:dyDescent="0.2">
      <c r="B19" s="7"/>
      <c r="C19" s="89" t="s">
        <v>5</v>
      </c>
      <c r="D19" s="90"/>
      <c r="E19" s="91"/>
      <c r="F19" s="50" t="s">
        <v>16</v>
      </c>
      <c r="G19" s="51" t="s">
        <v>17</v>
      </c>
      <c r="H19" s="19"/>
      <c r="I19" s="52" t="s">
        <v>18</v>
      </c>
      <c r="J19" s="30" t="s">
        <v>24</v>
      </c>
      <c r="K19" s="53" t="s">
        <v>29</v>
      </c>
      <c r="L19" s="8"/>
    </row>
    <row r="20" spans="2:12" ht="18.75" customHeight="1" x14ac:dyDescent="0.2">
      <c r="B20" s="7"/>
      <c r="C20" s="99" t="s">
        <v>6</v>
      </c>
      <c r="D20" s="100"/>
      <c r="E20" s="101"/>
      <c r="F20" s="36">
        <f>SUBTOTAL(9,F21:F29)</f>
        <v>0</v>
      </c>
      <c r="G20" s="40">
        <f>IF($F$31=0,0,F20/$F$31)</f>
        <v>0</v>
      </c>
      <c r="H20" s="20"/>
      <c r="I20" s="38">
        <f>SUBTOTAL(9,I21:I29)</f>
        <v>0</v>
      </c>
      <c r="J20" s="40">
        <f t="shared" ref="J20:J31" si="0">IF(F20=0,0,I20/F20)</f>
        <v>0</v>
      </c>
      <c r="K20" s="74"/>
      <c r="L20" s="8"/>
    </row>
    <row r="21" spans="2:12" ht="18.75" customHeight="1" x14ac:dyDescent="0.2">
      <c r="B21" s="7"/>
      <c r="C21" s="86" t="s">
        <v>7</v>
      </c>
      <c r="D21" s="87"/>
      <c r="E21" s="88"/>
      <c r="F21" s="37">
        <f>SUBTOTAL(9,F22:F23)</f>
        <v>0</v>
      </c>
      <c r="G21" s="41">
        <f t="shared" ref="G21:G31" si="1">IF($F$31=0,0,F21/$F$31)</f>
        <v>0</v>
      </c>
      <c r="H21" s="21"/>
      <c r="I21" s="39">
        <f>SUBTOTAL(9,I22:I23)</f>
        <v>0</v>
      </c>
      <c r="J21" s="41">
        <f t="shared" si="0"/>
        <v>0</v>
      </c>
      <c r="K21" s="74"/>
      <c r="L21" s="8"/>
    </row>
    <row r="22" spans="2:12" ht="18.75" customHeight="1" x14ac:dyDescent="0.2">
      <c r="B22" s="7"/>
      <c r="C22" s="83" t="s">
        <v>19</v>
      </c>
      <c r="D22" s="84"/>
      <c r="E22" s="85"/>
      <c r="F22" s="72">
        <f>Overview!F18</f>
        <v>0</v>
      </c>
      <c r="G22" s="41">
        <f t="shared" si="1"/>
        <v>0</v>
      </c>
      <c r="H22" s="21"/>
      <c r="I22" s="73"/>
      <c r="J22" s="41">
        <f t="shared" si="0"/>
        <v>0</v>
      </c>
      <c r="K22" s="74"/>
      <c r="L22" s="8"/>
    </row>
    <row r="23" spans="2:12" ht="18.75" customHeight="1" x14ac:dyDescent="0.2">
      <c r="B23" s="7"/>
      <c r="C23" s="83" t="s">
        <v>20</v>
      </c>
      <c r="D23" s="84"/>
      <c r="E23" s="85"/>
      <c r="F23" s="72">
        <f>Overview!F19</f>
        <v>0</v>
      </c>
      <c r="G23" s="41">
        <f t="shared" si="1"/>
        <v>0</v>
      </c>
      <c r="H23" s="21"/>
      <c r="I23" s="73"/>
      <c r="J23" s="41">
        <f t="shared" si="0"/>
        <v>0</v>
      </c>
      <c r="K23" s="74"/>
      <c r="L23" s="8"/>
    </row>
    <row r="24" spans="2:12" ht="18.75" customHeight="1" x14ac:dyDescent="0.2">
      <c r="B24" s="7"/>
      <c r="C24" s="86" t="s">
        <v>8</v>
      </c>
      <c r="D24" s="87"/>
      <c r="E24" s="88"/>
      <c r="F24" s="37">
        <f>SUBTOTAL(9,F25:F28)</f>
        <v>0</v>
      </c>
      <c r="G24" s="41">
        <f t="shared" si="1"/>
        <v>0</v>
      </c>
      <c r="H24" s="21"/>
      <c r="I24" s="39">
        <f>SUBTOTAL(9,I25:I28)</f>
        <v>0</v>
      </c>
      <c r="J24" s="41">
        <f t="shared" si="0"/>
        <v>0</v>
      </c>
      <c r="K24" s="74"/>
      <c r="L24" s="8"/>
    </row>
    <row r="25" spans="2:12" ht="18.75" customHeight="1" x14ac:dyDescent="0.2">
      <c r="B25" s="7"/>
      <c r="C25" s="83" t="s">
        <v>21</v>
      </c>
      <c r="D25" s="84"/>
      <c r="E25" s="85"/>
      <c r="F25" s="72">
        <f>Overview!F21</f>
        <v>0</v>
      </c>
      <c r="G25" s="41">
        <f t="shared" si="1"/>
        <v>0</v>
      </c>
      <c r="H25" s="21"/>
      <c r="I25" s="73"/>
      <c r="J25" s="41">
        <f t="shared" si="0"/>
        <v>0</v>
      </c>
      <c r="K25" s="74"/>
      <c r="L25" s="8"/>
    </row>
    <row r="26" spans="2:12" ht="18.75" customHeight="1" x14ac:dyDescent="0.2">
      <c r="B26" s="7"/>
      <c r="C26" s="83" t="s">
        <v>22</v>
      </c>
      <c r="D26" s="84"/>
      <c r="E26" s="85"/>
      <c r="F26" s="72">
        <f>Overview!F22</f>
        <v>0</v>
      </c>
      <c r="G26" s="41">
        <f t="shared" si="1"/>
        <v>0</v>
      </c>
      <c r="H26" s="21"/>
      <c r="I26" s="73"/>
      <c r="J26" s="41">
        <f t="shared" si="0"/>
        <v>0</v>
      </c>
      <c r="K26" s="74"/>
      <c r="L26" s="8"/>
    </row>
    <row r="27" spans="2:12" ht="18.75" customHeight="1" x14ac:dyDescent="0.2">
      <c r="B27" s="7"/>
      <c r="C27" s="83" t="s">
        <v>23</v>
      </c>
      <c r="D27" s="84"/>
      <c r="E27" s="85"/>
      <c r="F27" s="72">
        <f>Overview!F23</f>
        <v>0</v>
      </c>
      <c r="G27" s="41">
        <f t="shared" si="1"/>
        <v>0</v>
      </c>
      <c r="H27" s="21"/>
      <c r="I27" s="73"/>
      <c r="J27" s="41">
        <f t="shared" si="0"/>
        <v>0</v>
      </c>
      <c r="K27" s="74"/>
      <c r="L27" s="8"/>
    </row>
    <row r="28" spans="2:12" ht="18.75" customHeight="1" x14ac:dyDescent="0.2">
      <c r="B28" s="7"/>
      <c r="C28" s="83" t="s">
        <v>36</v>
      </c>
      <c r="D28" s="84"/>
      <c r="E28" s="85"/>
      <c r="F28" s="72">
        <f>Overview!F24</f>
        <v>0</v>
      </c>
      <c r="G28" s="41">
        <f t="shared" si="1"/>
        <v>0</v>
      </c>
      <c r="H28" s="21"/>
      <c r="I28" s="73"/>
      <c r="J28" s="41">
        <f t="shared" si="0"/>
        <v>0</v>
      </c>
      <c r="K28" s="74"/>
      <c r="L28" s="8"/>
    </row>
    <row r="29" spans="2:12" ht="18.75" customHeight="1" x14ac:dyDescent="0.2">
      <c r="B29" s="7"/>
      <c r="C29" s="86" t="s">
        <v>0</v>
      </c>
      <c r="D29" s="87"/>
      <c r="E29" s="88"/>
      <c r="F29" s="72">
        <f>Overview!F25</f>
        <v>0</v>
      </c>
      <c r="G29" s="41">
        <f t="shared" si="1"/>
        <v>0</v>
      </c>
      <c r="H29" s="21"/>
      <c r="I29" s="73"/>
      <c r="J29" s="41">
        <f t="shared" si="0"/>
        <v>0</v>
      </c>
      <c r="K29" s="74"/>
      <c r="L29" s="8"/>
    </row>
    <row r="30" spans="2:12" ht="18.75" customHeight="1" x14ac:dyDescent="0.2">
      <c r="B30" s="7"/>
      <c r="C30" s="46" t="s">
        <v>9</v>
      </c>
      <c r="D30" s="34" t="s">
        <v>10</v>
      </c>
      <c r="E30" s="35">
        <f>IF(F21=0,0,F30/F21)</f>
        <v>0</v>
      </c>
      <c r="F30" s="72">
        <f>Overview!F26</f>
        <v>0</v>
      </c>
      <c r="G30" s="40">
        <f t="shared" si="1"/>
        <v>0</v>
      </c>
      <c r="H30" s="20"/>
      <c r="I30" s="38">
        <f>E30*I21</f>
        <v>0</v>
      </c>
      <c r="J30" s="40">
        <f t="shared" si="0"/>
        <v>0</v>
      </c>
      <c r="K30" s="74"/>
      <c r="L30" s="8"/>
    </row>
    <row r="31" spans="2:12" ht="18.75" customHeight="1" x14ac:dyDescent="0.2">
      <c r="B31" s="7"/>
      <c r="C31" s="79" t="s">
        <v>11</v>
      </c>
      <c r="D31" s="80"/>
      <c r="E31" s="81"/>
      <c r="F31" s="42">
        <f>SUBTOTAL(9,F20:F30)</f>
        <v>0</v>
      </c>
      <c r="G31" s="40">
        <f t="shared" si="1"/>
        <v>0</v>
      </c>
      <c r="H31" s="20"/>
      <c r="I31" s="43">
        <f>SUBTOTAL(9,I20:I30)</f>
        <v>0</v>
      </c>
      <c r="J31" s="40">
        <f t="shared" si="0"/>
        <v>0</v>
      </c>
      <c r="K31" s="74"/>
      <c r="L31" s="8"/>
    </row>
    <row r="32" spans="2:12" ht="18.75" customHeight="1" x14ac:dyDescent="0.2">
      <c r="B32" s="7"/>
      <c r="C32" s="22"/>
      <c r="D32" s="12"/>
      <c r="E32" s="12"/>
      <c r="F32" s="12"/>
      <c r="G32" s="24"/>
      <c r="H32" s="10"/>
      <c r="I32" s="23"/>
      <c r="J32" s="24"/>
      <c r="K32" s="24"/>
      <c r="L32" s="8"/>
    </row>
    <row r="33" spans="2:12" ht="32.25" customHeight="1" x14ac:dyDescent="0.2">
      <c r="B33" s="7"/>
      <c r="C33" s="89" t="s">
        <v>12</v>
      </c>
      <c r="D33" s="90"/>
      <c r="E33" s="91"/>
      <c r="F33" s="50" t="s">
        <v>16</v>
      </c>
      <c r="G33" s="51" t="s">
        <v>17</v>
      </c>
      <c r="H33" s="19"/>
      <c r="I33" s="54" t="s">
        <v>25</v>
      </c>
      <c r="J33" s="51" t="s">
        <v>17</v>
      </c>
      <c r="K33" s="53" t="s">
        <v>28</v>
      </c>
      <c r="L33" s="8"/>
    </row>
    <row r="34" spans="2:12" ht="18.75" customHeight="1" x14ac:dyDescent="0.2">
      <c r="B34" s="7"/>
      <c r="C34" s="76" t="s">
        <v>13</v>
      </c>
      <c r="D34" s="77"/>
      <c r="E34" s="78"/>
      <c r="F34" s="37">
        <f>Overview!F30</f>
        <v>0</v>
      </c>
      <c r="G34" s="41">
        <f t="shared" ref="G34:G39" si="2">IF($F$39=0,0,F34/$F$39)</f>
        <v>0</v>
      </c>
      <c r="H34" s="21"/>
      <c r="I34" s="75"/>
      <c r="J34" s="41">
        <f t="shared" ref="J34:J39" si="3">IF($I$39=0,0,I34/$I$39)</f>
        <v>0</v>
      </c>
      <c r="K34" s="74"/>
      <c r="L34" s="8"/>
    </row>
    <row r="35" spans="2:12" ht="18.75" customHeight="1" x14ac:dyDescent="0.2">
      <c r="B35" s="7"/>
      <c r="C35" s="76" t="s">
        <v>40</v>
      </c>
      <c r="D35" s="77"/>
      <c r="E35" s="78"/>
      <c r="F35" s="37">
        <f>Overview!F31</f>
        <v>0</v>
      </c>
      <c r="G35" s="41">
        <f t="shared" si="2"/>
        <v>0</v>
      </c>
      <c r="H35" s="21"/>
      <c r="I35" s="75"/>
      <c r="J35" s="41">
        <f t="shared" si="3"/>
        <v>0</v>
      </c>
      <c r="K35" s="74"/>
      <c r="L35" s="8"/>
    </row>
    <row r="36" spans="2:12" ht="25.5" customHeight="1" x14ac:dyDescent="0.2">
      <c r="B36" s="7"/>
      <c r="C36" s="76" t="s">
        <v>37</v>
      </c>
      <c r="D36" s="77"/>
      <c r="E36" s="78"/>
      <c r="F36" s="37">
        <f>Overview!F32</f>
        <v>0</v>
      </c>
      <c r="G36" s="41">
        <f t="shared" si="2"/>
        <v>0</v>
      </c>
      <c r="H36" s="21"/>
      <c r="I36" s="75"/>
      <c r="J36" s="41">
        <f t="shared" si="3"/>
        <v>0</v>
      </c>
      <c r="K36" s="74"/>
      <c r="L36" s="8"/>
    </row>
    <row r="37" spans="2:12" ht="18.75" customHeight="1" x14ac:dyDescent="0.2">
      <c r="B37" s="7"/>
      <c r="C37" s="76" t="s">
        <v>14</v>
      </c>
      <c r="D37" s="77"/>
      <c r="E37" s="78"/>
      <c r="F37" s="37">
        <f>Overview!F33</f>
        <v>0</v>
      </c>
      <c r="G37" s="41">
        <f t="shared" si="2"/>
        <v>0</v>
      </c>
      <c r="H37" s="21"/>
      <c r="I37" s="75"/>
      <c r="J37" s="41">
        <f t="shared" si="3"/>
        <v>0</v>
      </c>
      <c r="K37" s="74"/>
      <c r="L37" s="8"/>
    </row>
    <row r="38" spans="2:12" ht="18.75" customHeight="1" x14ac:dyDescent="0.2">
      <c r="B38" s="7"/>
      <c r="C38" s="76" t="s">
        <v>38</v>
      </c>
      <c r="D38" s="77"/>
      <c r="E38" s="78"/>
      <c r="F38" s="37">
        <f>Overview!F34</f>
        <v>0</v>
      </c>
      <c r="G38" s="41">
        <f t="shared" si="2"/>
        <v>0</v>
      </c>
      <c r="H38" s="21"/>
      <c r="I38" s="75"/>
      <c r="J38" s="41">
        <f t="shared" si="3"/>
        <v>0</v>
      </c>
      <c r="K38" s="74"/>
      <c r="L38" s="8"/>
    </row>
    <row r="39" spans="2:12" ht="18.75" customHeight="1" x14ac:dyDescent="0.2">
      <c r="B39" s="7"/>
      <c r="C39" s="79" t="s">
        <v>15</v>
      </c>
      <c r="D39" s="80"/>
      <c r="E39" s="81"/>
      <c r="F39" s="42">
        <f>SUM(F34:F38)</f>
        <v>0</v>
      </c>
      <c r="G39" s="40">
        <f t="shared" si="2"/>
        <v>0</v>
      </c>
      <c r="H39" s="20"/>
      <c r="I39" s="43">
        <f>SUM(I34:I38)</f>
        <v>0</v>
      </c>
      <c r="J39" s="40">
        <f t="shared" si="3"/>
        <v>0</v>
      </c>
      <c r="K39" s="74"/>
      <c r="L39" s="8"/>
    </row>
    <row r="40" spans="2:12" ht="18.75" customHeight="1" x14ac:dyDescent="0.2">
      <c r="B40" s="14"/>
      <c r="C40" s="11" t="str">
        <f>IF(G34&gt;75%,"Achtung! Der AMIF-Anteil darf maximal 75% der Gesamteinnahmen betragen!","")</f>
        <v/>
      </c>
      <c r="D40" s="12"/>
      <c r="E40" s="12"/>
      <c r="F40" s="12"/>
      <c r="G40" s="13"/>
      <c r="H40" s="13"/>
      <c r="I40" s="12"/>
      <c r="J40" s="13"/>
      <c r="K40" s="13"/>
      <c r="L40" s="15"/>
    </row>
    <row r="41" spans="2:12" ht="18.75" customHeight="1" x14ac:dyDescent="0.2">
      <c r="C41" s="16"/>
    </row>
    <row r="42" spans="2:12" ht="18.75" customHeight="1" x14ac:dyDescent="0.2">
      <c r="B42" s="3"/>
      <c r="C42" s="17"/>
      <c r="D42" s="4"/>
      <c r="E42" s="4"/>
      <c r="F42" s="4"/>
      <c r="G42" s="5"/>
      <c r="H42" s="5"/>
      <c r="I42" s="4"/>
      <c r="J42" s="5"/>
      <c r="K42" s="5"/>
      <c r="L42" s="6"/>
    </row>
    <row r="43" spans="2:12" ht="57" customHeight="1" x14ac:dyDescent="0.2">
      <c r="B43" s="7"/>
      <c r="C43" s="116" t="s">
        <v>39</v>
      </c>
      <c r="D43" s="82"/>
      <c r="E43" s="82"/>
      <c r="F43" s="82"/>
      <c r="G43" s="82"/>
      <c r="H43" s="82"/>
      <c r="I43" s="82"/>
      <c r="J43" s="82"/>
      <c r="K43" s="82"/>
      <c r="L43" s="8"/>
    </row>
    <row r="44" spans="2:12" ht="18.75" customHeight="1" x14ac:dyDescent="0.2">
      <c r="B44" s="14"/>
      <c r="C44" s="18"/>
      <c r="D44" s="12"/>
      <c r="E44" s="12"/>
      <c r="F44" s="12"/>
      <c r="G44" s="13"/>
      <c r="H44" s="13"/>
      <c r="I44" s="12"/>
      <c r="J44" s="13"/>
      <c r="K44" s="13"/>
      <c r="L44" s="15"/>
    </row>
  </sheetData>
  <sheetProtection algorithmName="SHA-512" hashValue="hRusHyDgtsXlcoPLhMVaPpaL+plrXXbvZsx0bJaXS9gQ0HxBa0u96iFpAraFot7AXNTtqnqSkvJ43cvseav+yA==" saltValue="n3K0gyWJUddEnYgenIDYIg==" spinCount="100000" sheet="1" objects="1" scenarios="1" formatRows="0" selectLockedCells="1"/>
  <mergeCells count="32">
    <mergeCell ref="D16:K16"/>
    <mergeCell ref="C3:K3"/>
    <mergeCell ref="C5:K5"/>
    <mergeCell ref="D6:K6"/>
    <mergeCell ref="D7:K7"/>
    <mergeCell ref="D8:K8"/>
    <mergeCell ref="D9:K9"/>
    <mergeCell ref="D10:K10"/>
    <mergeCell ref="D11:K11"/>
    <mergeCell ref="D12:K12"/>
    <mergeCell ref="C14:K14"/>
    <mergeCell ref="D15:K15"/>
    <mergeCell ref="C31:E31"/>
    <mergeCell ref="C19:E19"/>
    <mergeCell ref="C20:E20"/>
    <mergeCell ref="C21:E21"/>
    <mergeCell ref="C22:E22"/>
    <mergeCell ref="C23:E23"/>
    <mergeCell ref="C24:E24"/>
    <mergeCell ref="C25:E25"/>
    <mergeCell ref="C26:E26"/>
    <mergeCell ref="C27:E27"/>
    <mergeCell ref="C28:E28"/>
    <mergeCell ref="C29:E29"/>
    <mergeCell ref="C39:E39"/>
    <mergeCell ref="C43:K43"/>
    <mergeCell ref="C33:E33"/>
    <mergeCell ref="C34:E34"/>
    <mergeCell ref="C35:E35"/>
    <mergeCell ref="C36:E36"/>
    <mergeCell ref="C37:E37"/>
    <mergeCell ref="C38:E38"/>
  </mergeCells>
  <conditionalFormatting sqref="G34:H34">
    <cfRule type="expression" dxfId="3" priority="2" stopIfTrue="1">
      <formula>$C$40="Achtung! Der AMIF-Anteil darf maximal 75% der Gesamteinnahmen betragen!"</formula>
    </cfRule>
  </conditionalFormatting>
  <conditionalFormatting sqref="J34">
    <cfRule type="expression" dxfId="2" priority="1" stopIfTrue="1">
      <formula>$C$40="Achtung! Der AMIF-Anteil darf maximal 75% der Gesamteinnahmen betragen!"</formula>
    </cfRule>
  </conditionalFormatting>
  <dataValidations disablePrompts="1" count="2">
    <dataValidation type="list" allowBlank="1" showInputMessage="1" showErrorMessage="1" promptTitle="Dropdown-Menü" prompt="Bitte aus dem Dropdown-Menü auswählen!" sqref="WVP983013:WVS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formula1>#REF!</formula1>
    </dataValidation>
    <dataValidation type="list" allowBlank="1" showInputMessage="1" showErrorMessage="1" promptTitle="Dropdown-Menü" prompt="Bitte aus dem Dropdown-Menü auswählen!" sqref="WVP983014:WVS983014 JD65510:JG65510 SZ65510:TC65510 ACV65510:ACY65510 AMR65510:AMU65510 AWN65510:AWQ65510 BGJ65510:BGM65510 BQF65510:BQI65510 CAB65510:CAE65510 CJX65510:CKA65510 CTT65510:CTW65510 DDP65510:DDS65510 DNL65510:DNO65510 DXH65510:DXK65510 EHD65510:EHG65510 EQZ65510:ERC65510 FAV65510:FAY65510 FKR65510:FKU65510 FUN65510:FUQ65510 GEJ65510:GEM65510 GOF65510:GOI65510 GYB65510:GYE65510 HHX65510:HIA65510 HRT65510:HRW65510 IBP65510:IBS65510 ILL65510:ILO65510 IVH65510:IVK65510 JFD65510:JFG65510 JOZ65510:JPC65510 JYV65510:JYY65510 KIR65510:KIU65510 KSN65510:KSQ65510 LCJ65510:LCM65510 LMF65510:LMI65510 LWB65510:LWE65510 MFX65510:MGA65510 MPT65510:MPW65510 MZP65510:MZS65510 NJL65510:NJO65510 NTH65510:NTK65510 ODD65510:ODG65510 OMZ65510:ONC65510 OWV65510:OWY65510 PGR65510:PGU65510 PQN65510:PQQ65510 QAJ65510:QAM65510 QKF65510:QKI65510 QUB65510:QUE65510 RDX65510:REA65510 RNT65510:RNW65510 RXP65510:RXS65510 SHL65510:SHO65510 SRH65510:SRK65510 TBD65510:TBG65510 TKZ65510:TLC65510 TUV65510:TUY65510 UER65510:UEU65510 UON65510:UOQ65510 UYJ65510:UYM65510 VIF65510:VII65510 VSB65510:VSE65510 WBX65510:WCA65510 WLT65510:WLW65510 WVP65510:WVS65510 WLT983014:WLW983014 JD131046:JG131046 SZ131046:TC131046 ACV131046:ACY131046 AMR131046:AMU131046 AWN131046:AWQ131046 BGJ131046:BGM131046 BQF131046:BQI131046 CAB131046:CAE131046 CJX131046:CKA131046 CTT131046:CTW131046 DDP131046:DDS131046 DNL131046:DNO131046 DXH131046:DXK131046 EHD131046:EHG131046 EQZ131046:ERC131046 FAV131046:FAY131046 FKR131046:FKU131046 FUN131046:FUQ131046 GEJ131046:GEM131046 GOF131046:GOI131046 GYB131046:GYE131046 HHX131046:HIA131046 HRT131046:HRW131046 IBP131046:IBS131046 ILL131046:ILO131046 IVH131046:IVK131046 JFD131046:JFG131046 JOZ131046:JPC131046 JYV131046:JYY131046 KIR131046:KIU131046 KSN131046:KSQ131046 LCJ131046:LCM131046 LMF131046:LMI131046 LWB131046:LWE131046 MFX131046:MGA131046 MPT131046:MPW131046 MZP131046:MZS131046 NJL131046:NJO131046 NTH131046:NTK131046 ODD131046:ODG131046 OMZ131046:ONC131046 OWV131046:OWY131046 PGR131046:PGU131046 PQN131046:PQQ131046 QAJ131046:QAM131046 QKF131046:QKI131046 QUB131046:QUE131046 RDX131046:REA131046 RNT131046:RNW131046 RXP131046:RXS131046 SHL131046:SHO131046 SRH131046:SRK131046 TBD131046:TBG131046 TKZ131046:TLC131046 TUV131046:TUY131046 UER131046:UEU131046 UON131046:UOQ131046 UYJ131046:UYM131046 VIF131046:VII131046 VSB131046:VSE131046 WBX131046:WCA131046 WLT131046:WLW131046 WVP131046:WVS131046 JD196582:JG196582 SZ196582:TC196582 ACV196582:ACY196582 AMR196582:AMU196582 AWN196582:AWQ196582 BGJ196582:BGM196582 BQF196582:BQI196582 CAB196582:CAE196582 CJX196582:CKA196582 CTT196582:CTW196582 DDP196582:DDS196582 DNL196582:DNO196582 DXH196582:DXK196582 EHD196582:EHG196582 EQZ196582:ERC196582 FAV196582:FAY196582 FKR196582:FKU196582 FUN196582:FUQ196582 GEJ196582:GEM196582 GOF196582:GOI196582 GYB196582:GYE196582 HHX196582:HIA196582 HRT196582:HRW196582 IBP196582:IBS196582 ILL196582:ILO196582 IVH196582:IVK196582 JFD196582:JFG196582 JOZ196582:JPC196582 JYV196582:JYY196582 KIR196582:KIU196582 KSN196582:KSQ196582 LCJ196582:LCM196582 LMF196582:LMI196582 LWB196582:LWE196582 MFX196582:MGA196582 MPT196582:MPW196582 MZP196582:MZS196582 NJL196582:NJO196582 NTH196582:NTK196582 ODD196582:ODG196582 OMZ196582:ONC196582 OWV196582:OWY196582 PGR196582:PGU196582 PQN196582:PQQ196582 QAJ196582:QAM196582 QKF196582:QKI196582 QUB196582:QUE196582 RDX196582:REA196582 RNT196582:RNW196582 RXP196582:RXS196582 SHL196582:SHO196582 SRH196582:SRK196582 TBD196582:TBG196582 TKZ196582:TLC196582 TUV196582:TUY196582 UER196582:UEU196582 UON196582:UOQ196582 UYJ196582:UYM196582 VIF196582:VII196582 VSB196582:VSE196582 WBX196582:WCA196582 WLT196582:WLW196582 WVP196582:WVS196582 JD262118:JG262118 SZ262118:TC262118 ACV262118:ACY262118 AMR262118:AMU262118 AWN262118:AWQ262118 BGJ262118:BGM262118 BQF262118:BQI262118 CAB262118:CAE262118 CJX262118:CKA262118 CTT262118:CTW262118 DDP262118:DDS262118 DNL262118:DNO262118 DXH262118:DXK262118 EHD262118:EHG262118 EQZ262118:ERC262118 FAV262118:FAY262118 FKR262118:FKU262118 FUN262118:FUQ262118 GEJ262118:GEM262118 GOF262118:GOI262118 GYB262118:GYE262118 HHX262118:HIA262118 HRT262118:HRW262118 IBP262118:IBS262118 ILL262118:ILO262118 IVH262118:IVK262118 JFD262118:JFG262118 JOZ262118:JPC262118 JYV262118:JYY262118 KIR262118:KIU262118 KSN262118:KSQ262118 LCJ262118:LCM262118 LMF262118:LMI262118 LWB262118:LWE262118 MFX262118:MGA262118 MPT262118:MPW262118 MZP262118:MZS262118 NJL262118:NJO262118 NTH262118:NTK262118 ODD262118:ODG262118 OMZ262118:ONC262118 OWV262118:OWY262118 PGR262118:PGU262118 PQN262118:PQQ262118 QAJ262118:QAM262118 QKF262118:QKI262118 QUB262118:QUE262118 RDX262118:REA262118 RNT262118:RNW262118 RXP262118:RXS262118 SHL262118:SHO262118 SRH262118:SRK262118 TBD262118:TBG262118 TKZ262118:TLC262118 TUV262118:TUY262118 UER262118:UEU262118 UON262118:UOQ262118 UYJ262118:UYM262118 VIF262118:VII262118 VSB262118:VSE262118 WBX262118:WCA262118 WLT262118:WLW262118 WVP262118:WVS262118 JD327654:JG327654 SZ327654:TC327654 ACV327654:ACY327654 AMR327654:AMU327654 AWN327654:AWQ327654 BGJ327654:BGM327654 BQF327654:BQI327654 CAB327654:CAE327654 CJX327654:CKA327654 CTT327654:CTW327654 DDP327654:DDS327654 DNL327654:DNO327654 DXH327654:DXK327654 EHD327654:EHG327654 EQZ327654:ERC327654 FAV327654:FAY327654 FKR327654:FKU327654 FUN327654:FUQ327654 GEJ327654:GEM327654 GOF327654:GOI327654 GYB327654:GYE327654 HHX327654:HIA327654 HRT327654:HRW327654 IBP327654:IBS327654 ILL327654:ILO327654 IVH327654:IVK327654 JFD327654:JFG327654 JOZ327654:JPC327654 JYV327654:JYY327654 KIR327654:KIU327654 KSN327654:KSQ327654 LCJ327654:LCM327654 LMF327654:LMI327654 LWB327654:LWE327654 MFX327654:MGA327654 MPT327654:MPW327654 MZP327654:MZS327654 NJL327654:NJO327654 NTH327654:NTK327654 ODD327654:ODG327654 OMZ327654:ONC327654 OWV327654:OWY327654 PGR327654:PGU327654 PQN327654:PQQ327654 QAJ327654:QAM327654 QKF327654:QKI327654 QUB327654:QUE327654 RDX327654:REA327654 RNT327654:RNW327654 RXP327654:RXS327654 SHL327654:SHO327654 SRH327654:SRK327654 TBD327654:TBG327654 TKZ327654:TLC327654 TUV327654:TUY327654 UER327654:UEU327654 UON327654:UOQ327654 UYJ327654:UYM327654 VIF327654:VII327654 VSB327654:VSE327654 WBX327654:WCA327654 WLT327654:WLW327654 WVP327654:WVS327654 JD393190:JG393190 SZ393190:TC393190 ACV393190:ACY393190 AMR393190:AMU393190 AWN393190:AWQ393190 BGJ393190:BGM393190 BQF393190:BQI393190 CAB393190:CAE393190 CJX393190:CKA393190 CTT393190:CTW393190 DDP393190:DDS393190 DNL393190:DNO393190 DXH393190:DXK393190 EHD393190:EHG393190 EQZ393190:ERC393190 FAV393190:FAY393190 FKR393190:FKU393190 FUN393190:FUQ393190 GEJ393190:GEM393190 GOF393190:GOI393190 GYB393190:GYE393190 HHX393190:HIA393190 HRT393190:HRW393190 IBP393190:IBS393190 ILL393190:ILO393190 IVH393190:IVK393190 JFD393190:JFG393190 JOZ393190:JPC393190 JYV393190:JYY393190 KIR393190:KIU393190 KSN393190:KSQ393190 LCJ393190:LCM393190 LMF393190:LMI393190 LWB393190:LWE393190 MFX393190:MGA393190 MPT393190:MPW393190 MZP393190:MZS393190 NJL393190:NJO393190 NTH393190:NTK393190 ODD393190:ODG393190 OMZ393190:ONC393190 OWV393190:OWY393190 PGR393190:PGU393190 PQN393190:PQQ393190 QAJ393190:QAM393190 QKF393190:QKI393190 QUB393190:QUE393190 RDX393190:REA393190 RNT393190:RNW393190 RXP393190:RXS393190 SHL393190:SHO393190 SRH393190:SRK393190 TBD393190:TBG393190 TKZ393190:TLC393190 TUV393190:TUY393190 UER393190:UEU393190 UON393190:UOQ393190 UYJ393190:UYM393190 VIF393190:VII393190 VSB393190:VSE393190 WBX393190:WCA393190 WLT393190:WLW393190 WVP393190:WVS393190 JD458726:JG458726 SZ458726:TC458726 ACV458726:ACY458726 AMR458726:AMU458726 AWN458726:AWQ458726 BGJ458726:BGM458726 BQF458726:BQI458726 CAB458726:CAE458726 CJX458726:CKA458726 CTT458726:CTW458726 DDP458726:DDS458726 DNL458726:DNO458726 DXH458726:DXK458726 EHD458726:EHG458726 EQZ458726:ERC458726 FAV458726:FAY458726 FKR458726:FKU458726 FUN458726:FUQ458726 GEJ458726:GEM458726 GOF458726:GOI458726 GYB458726:GYE458726 HHX458726:HIA458726 HRT458726:HRW458726 IBP458726:IBS458726 ILL458726:ILO458726 IVH458726:IVK458726 JFD458726:JFG458726 JOZ458726:JPC458726 JYV458726:JYY458726 KIR458726:KIU458726 KSN458726:KSQ458726 LCJ458726:LCM458726 LMF458726:LMI458726 LWB458726:LWE458726 MFX458726:MGA458726 MPT458726:MPW458726 MZP458726:MZS458726 NJL458726:NJO458726 NTH458726:NTK458726 ODD458726:ODG458726 OMZ458726:ONC458726 OWV458726:OWY458726 PGR458726:PGU458726 PQN458726:PQQ458726 QAJ458726:QAM458726 QKF458726:QKI458726 QUB458726:QUE458726 RDX458726:REA458726 RNT458726:RNW458726 RXP458726:RXS458726 SHL458726:SHO458726 SRH458726:SRK458726 TBD458726:TBG458726 TKZ458726:TLC458726 TUV458726:TUY458726 UER458726:UEU458726 UON458726:UOQ458726 UYJ458726:UYM458726 VIF458726:VII458726 VSB458726:VSE458726 WBX458726:WCA458726 WLT458726:WLW458726 WVP458726:WVS458726 JD524262:JG524262 SZ524262:TC524262 ACV524262:ACY524262 AMR524262:AMU524262 AWN524262:AWQ524262 BGJ524262:BGM524262 BQF524262:BQI524262 CAB524262:CAE524262 CJX524262:CKA524262 CTT524262:CTW524262 DDP524262:DDS524262 DNL524262:DNO524262 DXH524262:DXK524262 EHD524262:EHG524262 EQZ524262:ERC524262 FAV524262:FAY524262 FKR524262:FKU524262 FUN524262:FUQ524262 GEJ524262:GEM524262 GOF524262:GOI524262 GYB524262:GYE524262 HHX524262:HIA524262 HRT524262:HRW524262 IBP524262:IBS524262 ILL524262:ILO524262 IVH524262:IVK524262 JFD524262:JFG524262 JOZ524262:JPC524262 JYV524262:JYY524262 KIR524262:KIU524262 KSN524262:KSQ524262 LCJ524262:LCM524262 LMF524262:LMI524262 LWB524262:LWE524262 MFX524262:MGA524262 MPT524262:MPW524262 MZP524262:MZS524262 NJL524262:NJO524262 NTH524262:NTK524262 ODD524262:ODG524262 OMZ524262:ONC524262 OWV524262:OWY524262 PGR524262:PGU524262 PQN524262:PQQ524262 QAJ524262:QAM524262 QKF524262:QKI524262 QUB524262:QUE524262 RDX524262:REA524262 RNT524262:RNW524262 RXP524262:RXS524262 SHL524262:SHO524262 SRH524262:SRK524262 TBD524262:TBG524262 TKZ524262:TLC524262 TUV524262:TUY524262 UER524262:UEU524262 UON524262:UOQ524262 UYJ524262:UYM524262 VIF524262:VII524262 VSB524262:VSE524262 WBX524262:WCA524262 WLT524262:WLW524262 WVP524262:WVS524262 JD589798:JG589798 SZ589798:TC589798 ACV589798:ACY589798 AMR589798:AMU589798 AWN589798:AWQ589798 BGJ589798:BGM589798 BQF589798:BQI589798 CAB589798:CAE589798 CJX589798:CKA589798 CTT589798:CTW589798 DDP589798:DDS589798 DNL589798:DNO589798 DXH589798:DXK589798 EHD589798:EHG589798 EQZ589798:ERC589798 FAV589798:FAY589798 FKR589798:FKU589798 FUN589798:FUQ589798 GEJ589798:GEM589798 GOF589798:GOI589798 GYB589798:GYE589798 HHX589798:HIA589798 HRT589798:HRW589798 IBP589798:IBS589798 ILL589798:ILO589798 IVH589798:IVK589798 JFD589798:JFG589798 JOZ589798:JPC589798 JYV589798:JYY589798 KIR589798:KIU589798 KSN589798:KSQ589798 LCJ589798:LCM589798 LMF589798:LMI589798 LWB589798:LWE589798 MFX589798:MGA589798 MPT589798:MPW589798 MZP589798:MZS589798 NJL589798:NJO589798 NTH589798:NTK589798 ODD589798:ODG589798 OMZ589798:ONC589798 OWV589798:OWY589798 PGR589798:PGU589798 PQN589798:PQQ589798 QAJ589798:QAM589798 QKF589798:QKI589798 QUB589798:QUE589798 RDX589798:REA589798 RNT589798:RNW589798 RXP589798:RXS589798 SHL589798:SHO589798 SRH589798:SRK589798 TBD589798:TBG589798 TKZ589798:TLC589798 TUV589798:TUY589798 UER589798:UEU589798 UON589798:UOQ589798 UYJ589798:UYM589798 VIF589798:VII589798 VSB589798:VSE589798 WBX589798:WCA589798 WLT589798:WLW589798 WVP589798:WVS589798 JD655334:JG655334 SZ655334:TC655334 ACV655334:ACY655334 AMR655334:AMU655334 AWN655334:AWQ655334 BGJ655334:BGM655334 BQF655334:BQI655334 CAB655334:CAE655334 CJX655334:CKA655334 CTT655334:CTW655334 DDP655334:DDS655334 DNL655334:DNO655334 DXH655334:DXK655334 EHD655334:EHG655334 EQZ655334:ERC655334 FAV655334:FAY655334 FKR655334:FKU655334 FUN655334:FUQ655334 GEJ655334:GEM655334 GOF655334:GOI655334 GYB655334:GYE655334 HHX655334:HIA655334 HRT655334:HRW655334 IBP655334:IBS655334 ILL655334:ILO655334 IVH655334:IVK655334 JFD655334:JFG655334 JOZ655334:JPC655334 JYV655334:JYY655334 KIR655334:KIU655334 KSN655334:KSQ655334 LCJ655334:LCM655334 LMF655334:LMI655334 LWB655334:LWE655334 MFX655334:MGA655334 MPT655334:MPW655334 MZP655334:MZS655334 NJL655334:NJO655334 NTH655334:NTK655334 ODD655334:ODG655334 OMZ655334:ONC655334 OWV655334:OWY655334 PGR655334:PGU655334 PQN655334:PQQ655334 QAJ655334:QAM655334 QKF655334:QKI655334 QUB655334:QUE655334 RDX655334:REA655334 RNT655334:RNW655334 RXP655334:RXS655334 SHL655334:SHO655334 SRH655334:SRK655334 TBD655334:TBG655334 TKZ655334:TLC655334 TUV655334:TUY655334 UER655334:UEU655334 UON655334:UOQ655334 UYJ655334:UYM655334 VIF655334:VII655334 VSB655334:VSE655334 WBX655334:WCA655334 WLT655334:WLW655334 WVP655334:WVS655334 JD720870:JG720870 SZ720870:TC720870 ACV720870:ACY720870 AMR720870:AMU720870 AWN720870:AWQ720870 BGJ720870:BGM720870 BQF720870:BQI720870 CAB720870:CAE720870 CJX720870:CKA720870 CTT720870:CTW720870 DDP720870:DDS720870 DNL720870:DNO720870 DXH720870:DXK720870 EHD720870:EHG720870 EQZ720870:ERC720870 FAV720870:FAY720870 FKR720870:FKU720870 FUN720870:FUQ720870 GEJ720870:GEM720870 GOF720870:GOI720870 GYB720870:GYE720870 HHX720870:HIA720870 HRT720870:HRW720870 IBP720870:IBS720870 ILL720870:ILO720870 IVH720870:IVK720870 JFD720870:JFG720870 JOZ720870:JPC720870 JYV720870:JYY720870 KIR720870:KIU720870 KSN720870:KSQ720870 LCJ720870:LCM720870 LMF720870:LMI720870 LWB720870:LWE720870 MFX720870:MGA720870 MPT720870:MPW720870 MZP720870:MZS720870 NJL720870:NJO720870 NTH720870:NTK720870 ODD720870:ODG720870 OMZ720870:ONC720870 OWV720870:OWY720870 PGR720870:PGU720870 PQN720870:PQQ720870 QAJ720870:QAM720870 QKF720870:QKI720870 QUB720870:QUE720870 RDX720870:REA720870 RNT720870:RNW720870 RXP720870:RXS720870 SHL720870:SHO720870 SRH720870:SRK720870 TBD720870:TBG720870 TKZ720870:TLC720870 TUV720870:TUY720870 UER720870:UEU720870 UON720870:UOQ720870 UYJ720870:UYM720870 VIF720870:VII720870 VSB720870:VSE720870 WBX720870:WCA720870 WLT720870:WLW720870 WVP720870:WVS720870 JD786406:JG786406 SZ786406:TC786406 ACV786406:ACY786406 AMR786406:AMU786406 AWN786406:AWQ786406 BGJ786406:BGM786406 BQF786406:BQI786406 CAB786406:CAE786406 CJX786406:CKA786406 CTT786406:CTW786406 DDP786406:DDS786406 DNL786406:DNO786406 DXH786406:DXK786406 EHD786406:EHG786406 EQZ786406:ERC786406 FAV786406:FAY786406 FKR786406:FKU786406 FUN786406:FUQ786406 GEJ786406:GEM786406 GOF786406:GOI786406 GYB786406:GYE786406 HHX786406:HIA786406 HRT786406:HRW786406 IBP786406:IBS786406 ILL786406:ILO786406 IVH786406:IVK786406 JFD786406:JFG786406 JOZ786406:JPC786406 JYV786406:JYY786406 KIR786406:KIU786406 KSN786406:KSQ786406 LCJ786406:LCM786406 LMF786406:LMI786406 LWB786406:LWE786406 MFX786406:MGA786406 MPT786406:MPW786406 MZP786406:MZS786406 NJL786406:NJO786406 NTH786406:NTK786406 ODD786406:ODG786406 OMZ786406:ONC786406 OWV786406:OWY786406 PGR786406:PGU786406 PQN786406:PQQ786406 QAJ786406:QAM786406 QKF786406:QKI786406 QUB786406:QUE786406 RDX786406:REA786406 RNT786406:RNW786406 RXP786406:RXS786406 SHL786406:SHO786406 SRH786406:SRK786406 TBD786406:TBG786406 TKZ786406:TLC786406 TUV786406:TUY786406 UER786406:UEU786406 UON786406:UOQ786406 UYJ786406:UYM786406 VIF786406:VII786406 VSB786406:VSE786406 WBX786406:WCA786406 WLT786406:WLW786406 WVP786406:WVS786406 JD851942:JG851942 SZ851942:TC851942 ACV851942:ACY851942 AMR851942:AMU851942 AWN851942:AWQ851942 BGJ851942:BGM851942 BQF851942:BQI851942 CAB851942:CAE851942 CJX851942:CKA851942 CTT851942:CTW851942 DDP851942:DDS851942 DNL851942:DNO851942 DXH851942:DXK851942 EHD851942:EHG851942 EQZ851942:ERC851942 FAV851942:FAY851942 FKR851942:FKU851942 FUN851942:FUQ851942 GEJ851942:GEM851942 GOF851942:GOI851942 GYB851942:GYE851942 HHX851942:HIA851942 HRT851942:HRW851942 IBP851942:IBS851942 ILL851942:ILO851942 IVH851942:IVK851942 JFD851942:JFG851942 JOZ851942:JPC851942 JYV851942:JYY851942 KIR851942:KIU851942 KSN851942:KSQ851942 LCJ851942:LCM851942 LMF851942:LMI851942 LWB851942:LWE851942 MFX851942:MGA851942 MPT851942:MPW851942 MZP851942:MZS851942 NJL851942:NJO851942 NTH851942:NTK851942 ODD851942:ODG851942 OMZ851942:ONC851942 OWV851942:OWY851942 PGR851942:PGU851942 PQN851942:PQQ851942 QAJ851942:QAM851942 QKF851942:QKI851942 QUB851942:QUE851942 RDX851942:REA851942 RNT851942:RNW851942 RXP851942:RXS851942 SHL851942:SHO851942 SRH851942:SRK851942 TBD851942:TBG851942 TKZ851942:TLC851942 TUV851942:TUY851942 UER851942:UEU851942 UON851942:UOQ851942 UYJ851942:UYM851942 VIF851942:VII851942 VSB851942:VSE851942 WBX851942:WCA851942 WLT851942:WLW851942 WVP851942:WVS851942 JD917478:JG917478 SZ917478:TC917478 ACV917478:ACY917478 AMR917478:AMU917478 AWN917478:AWQ917478 BGJ917478:BGM917478 BQF917478:BQI917478 CAB917478:CAE917478 CJX917478:CKA917478 CTT917478:CTW917478 DDP917478:DDS917478 DNL917478:DNO917478 DXH917478:DXK917478 EHD917478:EHG917478 EQZ917478:ERC917478 FAV917478:FAY917478 FKR917478:FKU917478 FUN917478:FUQ917478 GEJ917478:GEM917478 GOF917478:GOI917478 GYB917478:GYE917478 HHX917478:HIA917478 HRT917478:HRW917478 IBP917478:IBS917478 ILL917478:ILO917478 IVH917478:IVK917478 JFD917478:JFG917478 JOZ917478:JPC917478 JYV917478:JYY917478 KIR917478:KIU917478 KSN917478:KSQ917478 LCJ917478:LCM917478 LMF917478:LMI917478 LWB917478:LWE917478 MFX917478:MGA917478 MPT917478:MPW917478 MZP917478:MZS917478 NJL917478:NJO917478 NTH917478:NTK917478 ODD917478:ODG917478 OMZ917478:ONC917478 OWV917478:OWY917478 PGR917478:PGU917478 PQN917478:PQQ917478 QAJ917478:QAM917478 QKF917478:QKI917478 QUB917478:QUE917478 RDX917478:REA917478 RNT917478:RNW917478 RXP917478:RXS917478 SHL917478:SHO917478 SRH917478:SRK917478 TBD917478:TBG917478 TKZ917478:TLC917478 TUV917478:TUY917478 UER917478:UEU917478 UON917478:UOQ917478 UYJ917478:UYM917478 VIF917478:VII917478 VSB917478:VSE917478 WBX917478:WCA917478 WLT917478:WLW917478 WVP917478:WVS917478 JD983014:JG983014 SZ983014:TC983014 ACV983014:ACY983014 AMR983014:AMU983014 AWN983014:AWQ983014 BGJ983014:BGM983014 BQF983014:BQI983014 CAB983014:CAE983014 CJX983014:CKA983014 CTT983014:CTW983014 DDP983014:DDS983014 DNL983014:DNO983014 DXH983014:DXK983014 EHD983014:EHG983014 EQZ983014:ERC983014 FAV983014:FAY983014 FKR983014:FKU983014 FUN983014:FUQ983014 GEJ983014:GEM983014 GOF983014:GOI983014 GYB983014:GYE983014 HHX983014:HIA983014 HRT983014:HRW983014 IBP983014:IBS983014 ILL983014:ILO983014 IVH983014:IVK983014 JFD983014:JFG983014 JOZ983014:JPC983014 JYV983014:JYY983014 KIR983014:KIU983014 KSN983014:KSQ983014 LCJ983014:LCM983014 LMF983014:LMI983014 LWB983014:LWE983014 MFX983014:MGA983014 MPT983014:MPW983014 MZP983014:MZS983014 NJL983014:NJO983014 NTH983014:NTK983014 ODD983014:ODG983014 OMZ983014:ONC983014 OWV983014:OWY983014 PGR983014:PGU983014 PQN983014:PQQ983014 QAJ983014:QAM983014 QKF983014:QKI983014 QUB983014:QUE983014 RDX983014:REA983014 RNT983014:RNW983014 RXP983014:RXS983014 SHL983014:SHO983014 SRH983014:SRK983014 TBD983014:TBG983014 TKZ983014:TLC983014 TUV983014:TUY983014 UER983014:UEU983014 UON983014:UOQ983014 UYJ983014:UYM983014 VIF983014:VII983014 VSB983014:VSE983014 WBX983014:WCA983014 D786406:K786406 D720870:K720870 D655334:K655334 D589798:K589798 D524262:K524262 D458726:K458726 D393190:K393190 D327654:K327654 D262118:K262118 D196582:K196582 D131046:K131046 D65510:K65510 D983014:K983014 D917478:K917478 D851942:K851942">
      <formula1>#REF!</formula1>
    </dataValidation>
  </dataValidations>
  <pageMargins left="0.7" right="0.7" top="0.78740157499999996" bottom="0.78740157499999996" header="0.3" footer="0.3"/>
  <pageSetup paperSize="9" scale="72" orientation="portrait" verticalDpi="0" r:id="rId1"/>
  <ignoredErrors>
    <ignoredError sqref="D6:K9 D10:K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70"/>
    <pageSetUpPr fitToPage="1"/>
  </sheetPr>
  <dimension ref="B1:L44"/>
  <sheetViews>
    <sheetView showGridLines="0" zoomScale="110" zoomScaleNormal="110" workbookViewId="0">
      <selection activeCell="I22" sqref="I22"/>
    </sheetView>
  </sheetViews>
  <sheetFormatPr baseColWidth="10" defaultRowHeight="18.75" customHeight="1" x14ac:dyDescent="0.2"/>
  <cols>
    <col min="1" max="2" width="3.7109375" style="1" customWidth="1"/>
    <col min="3" max="3" width="25" style="1" customWidth="1"/>
    <col min="4" max="4" width="20.85546875" style="1" customWidth="1"/>
    <col min="5" max="5" width="7" style="1" customWidth="1"/>
    <col min="6" max="6" width="19" style="1" customWidth="1"/>
    <col min="7" max="7" width="7.42578125" style="2" bestFit="1" customWidth="1"/>
    <col min="8" max="8" width="1.7109375" style="2" customWidth="1"/>
    <col min="9" max="9" width="19" style="1" bestFit="1" customWidth="1"/>
    <col min="10" max="10" width="7.42578125" style="2" bestFit="1" customWidth="1"/>
    <col min="11" max="11" width="36.140625" style="2" customWidth="1"/>
    <col min="12" max="12" width="3.7109375" style="1" customWidth="1"/>
    <col min="13" max="260" width="11.42578125" style="1"/>
    <col min="261" max="262" width="3.7109375" style="1" customWidth="1"/>
    <col min="263" max="263" width="25" style="1" customWidth="1"/>
    <col min="264" max="264" width="34" style="1" customWidth="1"/>
    <col min="265" max="265" width="4.5703125" style="1" bestFit="1" customWidth="1"/>
    <col min="266" max="266" width="20.7109375" style="1" customWidth="1"/>
    <col min="267" max="267" width="20.42578125" style="1" customWidth="1"/>
    <col min="268" max="268" width="3.7109375" style="1" customWidth="1"/>
    <col min="269" max="516" width="11.42578125" style="1"/>
    <col min="517" max="518" width="3.7109375" style="1" customWidth="1"/>
    <col min="519" max="519" width="25" style="1" customWidth="1"/>
    <col min="520" max="520" width="34" style="1" customWidth="1"/>
    <col min="521" max="521" width="4.5703125" style="1" bestFit="1" customWidth="1"/>
    <col min="522" max="522" width="20.7109375" style="1" customWidth="1"/>
    <col min="523" max="523" width="20.42578125" style="1" customWidth="1"/>
    <col min="524" max="524" width="3.7109375" style="1" customWidth="1"/>
    <col min="525" max="772" width="11.42578125" style="1"/>
    <col min="773" max="774" width="3.7109375" style="1" customWidth="1"/>
    <col min="775" max="775" width="25" style="1" customWidth="1"/>
    <col min="776" max="776" width="34" style="1" customWidth="1"/>
    <col min="777" max="777" width="4.5703125" style="1" bestFit="1" customWidth="1"/>
    <col min="778" max="778" width="20.7109375" style="1" customWidth="1"/>
    <col min="779" max="779" width="20.42578125" style="1" customWidth="1"/>
    <col min="780" max="780" width="3.7109375" style="1" customWidth="1"/>
    <col min="781" max="1028" width="11.42578125" style="1"/>
    <col min="1029" max="1030" width="3.7109375" style="1" customWidth="1"/>
    <col min="1031" max="1031" width="25" style="1" customWidth="1"/>
    <col min="1032" max="1032" width="34" style="1" customWidth="1"/>
    <col min="1033" max="1033" width="4.5703125" style="1" bestFit="1" customWidth="1"/>
    <col min="1034" max="1034" width="20.7109375" style="1" customWidth="1"/>
    <col min="1035" max="1035" width="20.42578125" style="1" customWidth="1"/>
    <col min="1036" max="1036" width="3.7109375" style="1" customWidth="1"/>
    <col min="1037" max="1284" width="11.42578125" style="1"/>
    <col min="1285" max="1286" width="3.7109375" style="1" customWidth="1"/>
    <col min="1287" max="1287" width="25" style="1" customWidth="1"/>
    <col min="1288" max="1288" width="34" style="1" customWidth="1"/>
    <col min="1289" max="1289" width="4.5703125" style="1" bestFit="1" customWidth="1"/>
    <col min="1290" max="1290" width="20.7109375" style="1" customWidth="1"/>
    <col min="1291" max="1291" width="20.42578125" style="1" customWidth="1"/>
    <col min="1292" max="1292" width="3.7109375" style="1" customWidth="1"/>
    <col min="1293" max="1540" width="11.42578125" style="1"/>
    <col min="1541" max="1542" width="3.7109375" style="1" customWidth="1"/>
    <col min="1543" max="1543" width="25" style="1" customWidth="1"/>
    <col min="1544" max="1544" width="34" style="1" customWidth="1"/>
    <col min="1545" max="1545" width="4.5703125" style="1" bestFit="1" customWidth="1"/>
    <col min="1546" max="1546" width="20.7109375" style="1" customWidth="1"/>
    <col min="1547" max="1547" width="20.42578125" style="1" customWidth="1"/>
    <col min="1548" max="1548" width="3.7109375" style="1" customWidth="1"/>
    <col min="1549" max="1796" width="11.42578125" style="1"/>
    <col min="1797" max="1798" width="3.7109375" style="1" customWidth="1"/>
    <col min="1799" max="1799" width="25" style="1" customWidth="1"/>
    <col min="1800" max="1800" width="34" style="1" customWidth="1"/>
    <col min="1801" max="1801" width="4.5703125" style="1" bestFit="1" customWidth="1"/>
    <col min="1802" max="1802" width="20.7109375" style="1" customWidth="1"/>
    <col min="1803" max="1803" width="20.42578125" style="1" customWidth="1"/>
    <col min="1804" max="1804" width="3.7109375" style="1" customWidth="1"/>
    <col min="1805" max="2052" width="11.42578125" style="1"/>
    <col min="2053" max="2054" width="3.7109375" style="1" customWidth="1"/>
    <col min="2055" max="2055" width="25" style="1" customWidth="1"/>
    <col min="2056" max="2056" width="34" style="1" customWidth="1"/>
    <col min="2057" max="2057" width="4.5703125" style="1" bestFit="1" customWidth="1"/>
    <col min="2058" max="2058" width="20.7109375" style="1" customWidth="1"/>
    <col min="2059" max="2059" width="20.42578125" style="1" customWidth="1"/>
    <col min="2060" max="2060" width="3.7109375" style="1" customWidth="1"/>
    <col min="2061" max="2308" width="11.42578125" style="1"/>
    <col min="2309" max="2310" width="3.7109375" style="1" customWidth="1"/>
    <col min="2311" max="2311" width="25" style="1" customWidth="1"/>
    <col min="2312" max="2312" width="34" style="1" customWidth="1"/>
    <col min="2313" max="2313" width="4.5703125" style="1" bestFit="1" customWidth="1"/>
    <col min="2314" max="2314" width="20.7109375" style="1" customWidth="1"/>
    <col min="2315" max="2315" width="20.42578125" style="1" customWidth="1"/>
    <col min="2316" max="2316" width="3.7109375" style="1" customWidth="1"/>
    <col min="2317" max="2564" width="11.42578125" style="1"/>
    <col min="2565" max="2566" width="3.7109375" style="1" customWidth="1"/>
    <col min="2567" max="2567" width="25" style="1" customWidth="1"/>
    <col min="2568" max="2568" width="34" style="1" customWidth="1"/>
    <col min="2569" max="2569" width="4.5703125" style="1" bestFit="1" customWidth="1"/>
    <col min="2570" max="2570" width="20.7109375" style="1" customWidth="1"/>
    <col min="2571" max="2571" width="20.42578125" style="1" customWidth="1"/>
    <col min="2572" max="2572" width="3.7109375" style="1" customWidth="1"/>
    <col min="2573" max="2820" width="11.42578125" style="1"/>
    <col min="2821" max="2822" width="3.7109375" style="1" customWidth="1"/>
    <col min="2823" max="2823" width="25" style="1" customWidth="1"/>
    <col min="2824" max="2824" width="34" style="1" customWidth="1"/>
    <col min="2825" max="2825" width="4.5703125" style="1" bestFit="1" customWidth="1"/>
    <col min="2826" max="2826" width="20.7109375" style="1" customWidth="1"/>
    <col min="2827" max="2827" width="20.42578125" style="1" customWidth="1"/>
    <col min="2828" max="2828" width="3.7109375" style="1" customWidth="1"/>
    <col min="2829" max="3076" width="11.42578125" style="1"/>
    <col min="3077" max="3078" width="3.7109375" style="1" customWidth="1"/>
    <col min="3079" max="3079" width="25" style="1" customWidth="1"/>
    <col min="3080" max="3080" width="34" style="1" customWidth="1"/>
    <col min="3081" max="3081" width="4.5703125" style="1" bestFit="1" customWidth="1"/>
    <col min="3082" max="3082" width="20.7109375" style="1" customWidth="1"/>
    <col min="3083" max="3083" width="20.42578125" style="1" customWidth="1"/>
    <col min="3084" max="3084" width="3.7109375" style="1" customWidth="1"/>
    <col min="3085" max="3332" width="11.42578125" style="1"/>
    <col min="3333" max="3334" width="3.7109375" style="1" customWidth="1"/>
    <col min="3335" max="3335" width="25" style="1" customWidth="1"/>
    <col min="3336" max="3336" width="34" style="1" customWidth="1"/>
    <col min="3337" max="3337" width="4.5703125" style="1" bestFit="1" customWidth="1"/>
    <col min="3338" max="3338" width="20.7109375" style="1" customWidth="1"/>
    <col min="3339" max="3339" width="20.42578125" style="1" customWidth="1"/>
    <col min="3340" max="3340" width="3.7109375" style="1" customWidth="1"/>
    <col min="3341" max="3588" width="11.42578125" style="1"/>
    <col min="3589" max="3590" width="3.7109375" style="1" customWidth="1"/>
    <col min="3591" max="3591" width="25" style="1" customWidth="1"/>
    <col min="3592" max="3592" width="34" style="1" customWidth="1"/>
    <col min="3593" max="3593" width="4.5703125" style="1" bestFit="1" customWidth="1"/>
    <col min="3594" max="3594" width="20.7109375" style="1" customWidth="1"/>
    <col min="3595" max="3595" width="20.42578125" style="1" customWidth="1"/>
    <col min="3596" max="3596" width="3.7109375" style="1" customWidth="1"/>
    <col min="3597" max="3844" width="11.42578125" style="1"/>
    <col min="3845" max="3846" width="3.7109375" style="1" customWidth="1"/>
    <col min="3847" max="3847" width="25" style="1" customWidth="1"/>
    <col min="3848" max="3848" width="34" style="1" customWidth="1"/>
    <col min="3849" max="3849" width="4.5703125" style="1" bestFit="1" customWidth="1"/>
    <col min="3850" max="3850" width="20.7109375" style="1" customWidth="1"/>
    <col min="3851" max="3851" width="20.42578125" style="1" customWidth="1"/>
    <col min="3852" max="3852" width="3.7109375" style="1" customWidth="1"/>
    <col min="3853" max="4100" width="11.42578125" style="1"/>
    <col min="4101" max="4102" width="3.7109375" style="1" customWidth="1"/>
    <col min="4103" max="4103" width="25" style="1" customWidth="1"/>
    <col min="4104" max="4104" width="34" style="1" customWidth="1"/>
    <col min="4105" max="4105" width="4.5703125" style="1" bestFit="1" customWidth="1"/>
    <col min="4106" max="4106" width="20.7109375" style="1" customWidth="1"/>
    <col min="4107" max="4107" width="20.42578125" style="1" customWidth="1"/>
    <col min="4108" max="4108" width="3.7109375" style="1" customWidth="1"/>
    <col min="4109" max="4356" width="11.42578125" style="1"/>
    <col min="4357" max="4358" width="3.7109375" style="1" customWidth="1"/>
    <col min="4359" max="4359" width="25" style="1" customWidth="1"/>
    <col min="4360" max="4360" width="34" style="1" customWidth="1"/>
    <col min="4361" max="4361" width="4.5703125" style="1" bestFit="1" customWidth="1"/>
    <col min="4362" max="4362" width="20.7109375" style="1" customWidth="1"/>
    <col min="4363" max="4363" width="20.42578125" style="1" customWidth="1"/>
    <col min="4364" max="4364" width="3.7109375" style="1" customWidth="1"/>
    <col min="4365" max="4612" width="11.42578125" style="1"/>
    <col min="4613" max="4614" width="3.7109375" style="1" customWidth="1"/>
    <col min="4615" max="4615" width="25" style="1" customWidth="1"/>
    <col min="4616" max="4616" width="34" style="1" customWidth="1"/>
    <col min="4617" max="4617" width="4.5703125" style="1" bestFit="1" customWidth="1"/>
    <col min="4618" max="4618" width="20.7109375" style="1" customWidth="1"/>
    <col min="4619" max="4619" width="20.42578125" style="1" customWidth="1"/>
    <col min="4620" max="4620" width="3.7109375" style="1" customWidth="1"/>
    <col min="4621" max="4868" width="11.42578125" style="1"/>
    <col min="4869" max="4870" width="3.7109375" style="1" customWidth="1"/>
    <col min="4871" max="4871" width="25" style="1" customWidth="1"/>
    <col min="4872" max="4872" width="34" style="1" customWidth="1"/>
    <col min="4873" max="4873" width="4.5703125" style="1" bestFit="1" customWidth="1"/>
    <col min="4874" max="4874" width="20.7109375" style="1" customWidth="1"/>
    <col min="4875" max="4875" width="20.42578125" style="1" customWidth="1"/>
    <col min="4876" max="4876" width="3.7109375" style="1" customWidth="1"/>
    <col min="4877" max="5124" width="11.42578125" style="1"/>
    <col min="5125" max="5126" width="3.7109375" style="1" customWidth="1"/>
    <col min="5127" max="5127" width="25" style="1" customWidth="1"/>
    <col min="5128" max="5128" width="34" style="1" customWidth="1"/>
    <col min="5129" max="5129" width="4.5703125" style="1" bestFit="1" customWidth="1"/>
    <col min="5130" max="5130" width="20.7109375" style="1" customWidth="1"/>
    <col min="5131" max="5131" width="20.42578125" style="1" customWidth="1"/>
    <col min="5132" max="5132" width="3.7109375" style="1" customWidth="1"/>
    <col min="5133" max="5380" width="11.42578125" style="1"/>
    <col min="5381" max="5382" width="3.7109375" style="1" customWidth="1"/>
    <col min="5383" max="5383" width="25" style="1" customWidth="1"/>
    <col min="5384" max="5384" width="34" style="1" customWidth="1"/>
    <col min="5385" max="5385" width="4.5703125" style="1" bestFit="1" customWidth="1"/>
    <col min="5386" max="5386" width="20.7109375" style="1" customWidth="1"/>
    <col min="5387" max="5387" width="20.42578125" style="1" customWidth="1"/>
    <col min="5388" max="5388" width="3.7109375" style="1" customWidth="1"/>
    <col min="5389" max="5636" width="11.42578125" style="1"/>
    <col min="5637" max="5638" width="3.7109375" style="1" customWidth="1"/>
    <col min="5639" max="5639" width="25" style="1" customWidth="1"/>
    <col min="5640" max="5640" width="34" style="1" customWidth="1"/>
    <col min="5641" max="5641" width="4.5703125" style="1" bestFit="1" customWidth="1"/>
    <col min="5642" max="5642" width="20.7109375" style="1" customWidth="1"/>
    <col min="5643" max="5643" width="20.42578125" style="1" customWidth="1"/>
    <col min="5644" max="5644" width="3.7109375" style="1" customWidth="1"/>
    <col min="5645" max="5892" width="11.42578125" style="1"/>
    <col min="5893" max="5894" width="3.7109375" style="1" customWidth="1"/>
    <col min="5895" max="5895" width="25" style="1" customWidth="1"/>
    <col min="5896" max="5896" width="34" style="1" customWidth="1"/>
    <col min="5897" max="5897" width="4.5703125" style="1" bestFit="1" customWidth="1"/>
    <col min="5898" max="5898" width="20.7109375" style="1" customWidth="1"/>
    <col min="5899" max="5899" width="20.42578125" style="1" customWidth="1"/>
    <col min="5900" max="5900" width="3.7109375" style="1" customWidth="1"/>
    <col min="5901" max="6148" width="11.42578125" style="1"/>
    <col min="6149" max="6150" width="3.7109375" style="1" customWidth="1"/>
    <col min="6151" max="6151" width="25" style="1" customWidth="1"/>
    <col min="6152" max="6152" width="34" style="1" customWidth="1"/>
    <col min="6153" max="6153" width="4.5703125" style="1" bestFit="1" customWidth="1"/>
    <col min="6154" max="6154" width="20.7109375" style="1" customWidth="1"/>
    <col min="6155" max="6155" width="20.42578125" style="1" customWidth="1"/>
    <col min="6156" max="6156" width="3.7109375" style="1" customWidth="1"/>
    <col min="6157" max="6404" width="11.42578125" style="1"/>
    <col min="6405" max="6406" width="3.7109375" style="1" customWidth="1"/>
    <col min="6407" max="6407" width="25" style="1" customWidth="1"/>
    <col min="6408" max="6408" width="34" style="1" customWidth="1"/>
    <col min="6409" max="6409" width="4.5703125" style="1" bestFit="1" customWidth="1"/>
    <col min="6410" max="6410" width="20.7109375" style="1" customWidth="1"/>
    <col min="6411" max="6411" width="20.42578125" style="1" customWidth="1"/>
    <col min="6412" max="6412" width="3.7109375" style="1" customWidth="1"/>
    <col min="6413" max="6660" width="11.42578125" style="1"/>
    <col min="6661" max="6662" width="3.7109375" style="1" customWidth="1"/>
    <col min="6663" max="6663" width="25" style="1" customWidth="1"/>
    <col min="6664" max="6664" width="34" style="1" customWidth="1"/>
    <col min="6665" max="6665" width="4.5703125" style="1" bestFit="1" customWidth="1"/>
    <col min="6666" max="6666" width="20.7109375" style="1" customWidth="1"/>
    <col min="6667" max="6667" width="20.42578125" style="1" customWidth="1"/>
    <col min="6668" max="6668" width="3.7109375" style="1" customWidth="1"/>
    <col min="6669" max="6916" width="11.42578125" style="1"/>
    <col min="6917" max="6918" width="3.7109375" style="1" customWidth="1"/>
    <col min="6919" max="6919" width="25" style="1" customWidth="1"/>
    <col min="6920" max="6920" width="34" style="1" customWidth="1"/>
    <col min="6921" max="6921" width="4.5703125" style="1" bestFit="1" customWidth="1"/>
    <col min="6922" max="6922" width="20.7109375" style="1" customWidth="1"/>
    <col min="6923" max="6923" width="20.42578125" style="1" customWidth="1"/>
    <col min="6924" max="6924" width="3.7109375" style="1" customWidth="1"/>
    <col min="6925" max="7172" width="11.42578125" style="1"/>
    <col min="7173" max="7174" width="3.7109375" style="1" customWidth="1"/>
    <col min="7175" max="7175" width="25" style="1" customWidth="1"/>
    <col min="7176" max="7176" width="34" style="1" customWidth="1"/>
    <col min="7177" max="7177" width="4.5703125" style="1" bestFit="1" customWidth="1"/>
    <col min="7178" max="7178" width="20.7109375" style="1" customWidth="1"/>
    <col min="7179" max="7179" width="20.42578125" style="1" customWidth="1"/>
    <col min="7180" max="7180" width="3.7109375" style="1" customWidth="1"/>
    <col min="7181" max="7428" width="11.42578125" style="1"/>
    <col min="7429" max="7430" width="3.7109375" style="1" customWidth="1"/>
    <col min="7431" max="7431" width="25" style="1" customWidth="1"/>
    <col min="7432" max="7432" width="34" style="1" customWidth="1"/>
    <col min="7433" max="7433" width="4.5703125" style="1" bestFit="1" customWidth="1"/>
    <col min="7434" max="7434" width="20.7109375" style="1" customWidth="1"/>
    <col min="7435" max="7435" width="20.42578125" style="1" customWidth="1"/>
    <col min="7436" max="7436" width="3.7109375" style="1" customWidth="1"/>
    <col min="7437" max="7684" width="11.42578125" style="1"/>
    <col min="7685" max="7686" width="3.7109375" style="1" customWidth="1"/>
    <col min="7687" max="7687" width="25" style="1" customWidth="1"/>
    <col min="7688" max="7688" width="34" style="1" customWidth="1"/>
    <col min="7689" max="7689" width="4.5703125" style="1" bestFit="1" customWidth="1"/>
    <col min="7690" max="7690" width="20.7109375" style="1" customWidth="1"/>
    <col min="7691" max="7691" width="20.42578125" style="1" customWidth="1"/>
    <col min="7692" max="7692" width="3.7109375" style="1" customWidth="1"/>
    <col min="7693" max="7940" width="11.42578125" style="1"/>
    <col min="7941" max="7942" width="3.7109375" style="1" customWidth="1"/>
    <col min="7943" max="7943" width="25" style="1" customWidth="1"/>
    <col min="7944" max="7944" width="34" style="1" customWidth="1"/>
    <col min="7945" max="7945" width="4.5703125" style="1" bestFit="1" customWidth="1"/>
    <col min="7946" max="7946" width="20.7109375" style="1" customWidth="1"/>
    <col min="7947" max="7947" width="20.42578125" style="1" customWidth="1"/>
    <col min="7948" max="7948" width="3.7109375" style="1" customWidth="1"/>
    <col min="7949" max="8196" width="11.42578125" style="1"/>
    <col min="8197" max="8198" width="3.7109375" style="1" customWidth="1"/>
    <col min="8199" max="8199" width="25" style="1" customWidth="1"/>
    <col min="8200" max="8200" width="34" style="1" customWidth="1"/>
    <col min="8201" max="8201" width="4.5703125" style="1" bestFit="1" customWidth="1"/>
    <col min="8202" max="8202" width="20.7109375" style="1" customWidth="1"/>
    <col min="8203" max="8203" width="20.42578125" style="1" customWidth="1"/>
    <col min="8204" max="8204" width="3.7109375" style="1" customWidth="1"/>
    <col min="8205" max="8452" width="11.42578125" style="1"/>
    <col min="8453" max="8454" width="3.7109375" style="1" customWidth="1"/>
    <col min="8455" max="8455" width="25" style="1" customWidth="1"/>
    <col min="8456" max="8456" width="34" style="1" customWidth="1"/>
    <col min="8457" max="8457" width="4.5703125" style="1" bestFit="1" customWidth="1"/>
    <col min="8458" max="8458" width="20.7109375" style="1" customWidth="1"/>
    <col min="8459" max="8459" width="20.42578125" style="1" customWidth="1"/>
    <col min="8460" max="8460" width="3.7109375" style="1" customWidth="1"/>
    <col min="8461" max="8708" width="11.42578125" style="1"/>
    <col min="8709" max="8710" width="3.7109375" style="1" customWidth="1"/>
    <col min="8711" max="8711" width="25" style="1" customWidth="1"/>
    <col min="8712" max="8712" width="34" style="1" customWidth="1"/>
    <col min="8713" max="8713" width="4.5703125" style="1" bestFit="1" customWidth="1"/>
    <col min="8714" max="8714" width="20.7109375" style="1" customWidth="1"/>
    <col min="8715" max="8715" width="20.42578125" style="1" customWidth="1"/>
    <col min="8716" max="8716" width="3.7109375" style="1" customWidth="1"/>
    <col min="8717" max="8964" width="11.42578125" style="1"/>
    <col min="8965" max="8966" width="3.7109375" style="1" customWidth="1"/>
    <col min="8967" max="8967" width="25" style="1" customWidth="1"/>
    <col min="8968" max="8968" width="34" style="1" customWidth="1"/>
    <col min="8969" max="8969" width="4.5703125" style="1" bestFit="1" customWidth="1"/>
    <col min="8970" max="8970" width="20.7109375" style="1" customWidth="1"/>
    <col min="8971" max="8971" width="20.42578125" style="1" customWidth="1"/>
    <col min="8972" max="8972" width="3.7109375" style="1" customWidth="1"/>
    <col min="8973" max="9220" width="11.42578125" style="1"/>
    <col min="9221" max="9222" width="3.7109375" style="1" customWidth="1"/>
    <col min="9223" max="9223" width="25" style="1" customWidth="1"/>
    <col min="9224" max="9224" width="34" style="1" customWidth="1"/>
    <col min="9225" max="9225" width="4.5703125" style="1" bestFit="1" customWidth="1"/>
    <col min="9226" max="9226" width="20.7109375" style="1" customWidth="1"/>
    <col min="9227" max="9227" width="20.42578125" style="1" customWidth="1"/>
    <col min="9228" max="9228" width="3.7109375" style="1" customWidth="1"/>
    <col min="9229" max="9476" width="11.42578125" style="1"/>
    <col min="9477" max="9478" width="3.7109375" style="1" customWidth="1"/>
    <col min="9479" max="9479" width="25" style="1" customWidth="1"/>
    <col min="9480" max="9480" width="34" style="1" customWidth="1"/>
    <col min="9481" max="9481" width="4.5703125" style="1" bestFit="1" customWidth="1"/>
    <col min="9482" max="9482" width="20.7109375" style="1" customWidth="1"/>
    <col min="9483" max="9483" width="20.42578125" style="1" customWidth="1"/>
    <col min="9484" max="9484" width="3.7109375" style="1" customWidth="1"/>
    <col min="9485" max="9732" width="11.42578125" style="1"/>
    <col min="9733" max="9734" width="3.7109375" style="1" customWidth="1"/>
    <col min="9735" max="9735" width="25" style="1" customWidth="1"/>
    <col min="9736" max="9736" width="34" style="1" customWidth="1"/>
    <col min="9737" max="9737" width="4.5703125" style="1" bestFit="1" customWidth="1"/>
    <col min="9738" max="9738" width="20.7109375" style="1" customWidth="1"/>
    <col min="9739" max="9739" width="20.42578125" style="1" customWidth="1"/>
    <col min="9740" max="9740" width="3.7109375" style="1" customWidth="1"/>
    <col min="9741" max="9988" width="11.42578125" style="1"/>
    <col min="9989" max="9990" width="3.7109375" style="1" customWidth="1"/>
    <col min="9991" max="9991" width="25" style="1" customWidth="1"/>
    <col min="9992" max="9992" width="34" style="1" customWidth="1"/>
    <col min="9993" max="9993" width="4.5703125" style="1" bestFit="1" customWidth="1"/>
    <col min="9994" max="9994" width="20.7109375" style="1" customWidth="1"/>
    <col min="9995" max="9995" width="20.42578125" style="1" customWidth="1"/>
    <col min="9996" max="9996" width="3.7109375" style="1" customWidth="1"/>
    <col min="9997" max="10244" width="11.42578125" style="1"/>
    <col min="10245" max="10246" width="3.7109375" style="1" customWidth="1"/>
    <col min="10247" max="10247" width="25" style="1" customWidth="1"/>
    <col min="10248" max="10248" width="34" style="1" customWidth="1"/>
    <col min="10249" max="10249" width="4.5703125" style="1" bestFit="1" customWidth="1"/>
    <col min="10250" max="10250" width="20.7109375" style="1" customWidth="1"/>
    <col min="10251" max="10251" width="20.42578125" style="1" customWidth="1"/>
    <col min="10252" max="10252" width="3.7109375" style="1" customWidth="1"/>
    <col min="10253" max="10500" width="11.42578125" style="1"/>
    <col min="10501" max="10502" width="3.7109375" style="1" customWidth="1"/>
    <col min="10503" max="10503" width="25" style="1" customWidth="1"/>
    <col min="10504" max="10504" width="34" style="1" customWidth="1"/>
    <col min="10505" max="10505" width="4.5703125" style="1" bestFit="1" customWidth="1"/>
    <col min="10506" max="10506" width="20.7109375" style="1" customWidth="1"/>
    <col min="10507" max="10507" width="20.42578125" style="1" customWidth="1"/>
    <col min="10508" max="10508" width="3.7109375" style="1" customWidth="1"/>
    <col min="10509" max="10756" width="11.42578125" style="1"/>
    <col min="10757" max="10758" width="3.7109375" style="1" customWidth="1"/>
    <col min="10759" max="10759" width="25" style="1" customWidth="1"/>
    <col min="10760" max="10760" width="34" style="1" customWidth="1"/>
    <col min="10761" max="10761" width="4.5703125" style="1" bestFit="1" customWidth="1"/>
    <col min="10762" max="10762" width="20.7109375" style="1" customWidth="1"/>
    <col min="10763" max="10763" width="20.42578125" style="1" customWidth="1"/>
    <col min="10764" max="10764" width="3.7109375" style="1" customWidth="1"/>
    <col min="10765" max="11012" width="11.42578125" style="1"/>
    <col min="11013" max="11014" width="3.7109375" style="1" customWidth="1"/>
    <col min="11015" max="11015" width="25" style="1" customWidth="1"/>
    <col min="11016" max="11016" width="34" style="1" customWidth="1"/>
    <col min="11017" max="11017" width="4.5703125" style="1" bestFit="1" customWidth="1"/>
    <col min="11018" max="11018" width="20.7109375" style="1" customWidth="1"/>
    <col min="11019" max="11019" width="20.42578125" style="1" customWidth="1"/>
    <col min="11020" max="11020" width="3.7109375" style="1" customWidth="1"/>
    <col min="11021" max="11268" width="11.42578125" style="1"/>
    <col min="11269" max="11270" width="3.7109375" style="1" customWidth="1"/>
    <col min="11271" max="11271" width="25" style="1" customWidth="1"/>
    <col min="11272" max="11272" width="34" style="1" customWidth="1"/>
    <col min="11273" max="11273" width="4.5703125" style="1" bestFit="1" customWidth="1"/>
    <col min="11274" max="11274" width="20.7109375" style="1" customWidth="1"/>
    <col min="11275" max="11275" width="20.42578125" style="1" customWidth="1"/>
    <col min="11276" max="11276" width="3.7109375" style="1" customWidth="1"/>
    <col min="11277" max="11524" width="11.42578125" style="1"/>
    <col min="11525" max="11526" width="3.7109375" style="1" customWidth="1"/>
    <col min="11527" max="11527" width="25" style="1" customWidth="1"/>
    <col min="11528" max="11528" width="34" style="1" customWidth="1"/>
    <col min="11529" max="11529" width="4.5703125" style="1" bestFit="1" customWidth="1"/>
    <col min="11530" max="11530" width="20.7109375" style="1" customWidth="1"/>
    <col min="11531" max="11531" width="20.42578125" style="1" customWidth="1"/>
    <col min="11532" max="11532" width="3.7109375" style="1" customWidth="1"/>
    <col min="11533" max="11780" width="11.42578125" style="1"/>
    <col min="11781" max="11782" width="3.7109375" style="1" customWidth="1"/>
    <col min="11783" max="11783" width="25" style="1" customWidth="1"/>
    <col min="11784" max="11784" width="34" style="1" customWidth="1"/>
    <col min="11785" max="11785" width="4.5703125" style="1" bestFit="1" customWidth="1"/>
    <col min="11786" max="11786" width="20.7109375" style="1" customWidth="1"/>
    <col min="11787" max="11787" width="20.42578125" style="1" customWidth="1"/>
    <col min="11788" max="11788" width="3.7109375" style="1" customWidth="1"/>
    <col min="11789" max="12036" width="11.42578125" style="1"/>
    <col min="12037" max="12038" width="3.7109375" style="1" customWidth="1"/>
    <col min="12039" max="12039" width="25" style="1" customWidth="1"/>
    <col min="12040" max="12040" width="34" style="1" customWidth="1"/>
    <col min="12041" max="12041" width="4.5703125" style="1" bestFit="1" customWidth="1"/>
    <col min="12042" max="12042" width="20.7109375" style="1" customWidth="1"/>
    <col min="12043" max="12043" width="20.42578125" style="1" customWidth="1"/>
    <col min="12044" max="12044" width="3.7109375" style="1" customWidth="1"/>
    <col min="12045" max="12292" width="11.42578125" style="1"/>
    <col min="12293" max="12294" width="3.7109375" style="1" customWidth="1"/>
    <col min="12295" max="12295" width="25" style="1" customWidth="1"/>
    <col min="12296" max="12296" width="34" style="1" customWidth="1"/>
    <col min="12297" max="12297" width="4.5703125" style="1" bestFit="1" customWidth="1"/>
    <col min="12298" max="12298" width="20.7109375" style="1" customWidth="1"/>
    <col min="12299" max="12299" width="20.42578125" style="1" customWidth="1"/>
    <col min="12300" max="12300" width="3.7109375" style="1" customWidth="1"/>
    <col min="12301" max="12548" width="11.42578125" style="1"/>
    <col min="12549" max="12550" width="3.7109375" style="1" customWidth="1"/>
    <col min="12551" max="12551" width="25" style="1" customWidth="1"/>
    <col min="12552" max="12552" width="34" style="1" customWidth="1"/>
    <col min="12553" max="12553" width="4.5703125" style="1" bestFit="1" customWidth="1"/>
    <col min="12554" max="12554" width="20.7109375" style="1" customWidth="1"/>
    <col min="12555" max="12555" width="20.42578125" style="1" customWidth="1"/>
    <col min="12556" max="12556" width="3.7109375" style="1" customWidth="1"/>
    <col min="12557" max="12804" width="11.42578125" style="1"/>
    <col min="12805" max="12806" width="3.7109375" style="1" customWidth="1"/>
    <col min="12807" max="12807" width="25" style="1" customWidth="1"/>
    <col min="12808" max="12808" width="34" style="1" customWidth="1"/>
    <col min="12809" max="12809" width="4.5703125" style="1" bestFit="1" customWidth="1"/>
    <col min="12810" max="12810" width="20.7109375" style="1" customWidth="1"/>
    <col min="12811" max="12811" width="20.42578125" style="1" customWidth="1"/>
    <col min="12812" max="12812" width="3.7109375" style="1" customWidth="1"/>
    <col min="12813" max="13060" width="11.42578125" style="1"/>
    <col min="13061" max="13062" width="3.7109375" style="1" customWidth="1"/>
    <col min="13063" max="13063" width="25" style="1" customWidth="1"/>
    <col min="13064" max="13064" width="34" style="1" customWidth="1"/>
    <col min="13065" max="13065" width="4.5703125" style="1" bestFit="1" customWidth="1"/>
    <col min="13066" max="13066" width="20.7109375" style="1" customWidth="1"/>
    <col min="13067" max="13067" width="20.42578125" style="1" customWidth="1"/>
    <col min="13068" max="13068" width="3.7109375" style="1" customWidth="1"/>
    <col min="13069" max="13316" width="11.42578125" style="1"/>
    <col min="13317" max="13318" width="3.7109375" style="1" customWidth="1"/>
    <col min="13319" max="13319" width="25" style="1" customWidth="1"/>
    <col min="13320" max="13320" width="34" style="1" customWidth="1"/>
    <col min="13321" max="13321" width="4.5703125" style="1" bestFit="1" customWidth="1"/>
    <col min="13322" max="13322" width="20.7109375" style="1" customWidth="1"/>
    <col min="13323" max="13323" width="20.42578125" style="1" customWidth="1"/>
    <col min="13324" max="13324" width="3.7109375" style="1" customWidth="1"/>
    <col min="13325" max="13572" width="11.42578125" style="1"/>
    <col min="13573" max="13574" width="3.7109375" style="1" customWidth="1"/>
    <col min="13575" max="13575" width="25" style="1" customWidth="1"/>
    <col min="13576" max="13576" width="34" style="1" customWidth="1"/>
    <col min="13577" max="13577" width="4.5703125" style="1" bestFit="1" customWidth="1"/>
    <col min="13578" max="13578" width="20.7109375" style="1" customWidth="1"/>
    <col min="13579" max="13579" width="20.42578125" style="1" customWidth="1"/>
    <col min="13580" max="13580" width="3.7109375" style="1" customWidth="1"/>
    <col min="13581" max="13828" width="11.42578125" style="1"/>
    <col min="13829" max="13830" width="3.7109375" style="1" customWidth="1"/>
    <col min="13831" max="13831" width="25" style="1" customWidth="1"/>
    <col min="13832" max="13832" width="34" style="1" customWidth="1"/>
    <col min="13833" max="13833" width="4.5703125" style="1" bestFit="1" customWidth="1"/>
    <col min="13834" max="13834" width="20.7109375" style="1" customWidth="1"/>
    <col min="13835" max="13835" width="20.42578125" style="1" customWidth="1"/>
    <col min="13836" max="13836" width="3.7109375" style="1" customWidth="1"/>
    <col min="13837" max="14084" width="11.42578125" style="1"/>
    <col min="14085" max="14086" width="3.7109375" style="1" customWidth="1"/>
    <col min="14087" max="14087" width="25" style="1" customWidth="1"/>
    <col min="14088" max="14088" width="34" style="1" customWidth="1"/>
    <col min="14089" max="14089" width="4.5703125" style="1" bestFit="1" customWidth="1"/>
    <col min="14090" max="14090" width="20.7109375" style="1" customWidth="1"/>
    <col min="14091" max="14091" width="20.42578125" style="1" customWidth="1"/>
    <col min="14092" max="14092" width="3.7109375" style="1" customWidth="1"/>
    <col min="14093" max="14340" width="11.42578125" style="1"/>
    <col min="14341" max="14342" width="3.7109375" style="1" customWidth="1"/>
    <col min="14343" max="14343" width="25" style="1" customWidth="1"/>
    <col min="14344" max="14344" width="34" style="1" customWidth="1"/>
    <col min="14345" max="14345" width="4.5703125" style="1" bestFit="1" customWidth="1"/>
    <col min="14346" max="14346" width="20.7109375" style="1" customWidth="1"/>
    <col min="14347" max="14347" width="20.42578125" style="1" customWidth="1"/>
    <col min="14348" max="14348" width="3.7109375" style="1" customWidth="1"/>
    <col min="14349" max="14596" width="11.42578125" style="1"/>
    <col min="14597" max="14598" width="3.7109375" style="1" customWidth="1"/>
    <col min="14599" max="14599" width="25" style="1" customWidth="1"/>
    <col min="14600" max="14600" width="34" style="1" customWidth="1"/>
    <col min="14601" max="14601" width="4.5703125" style="1" bestFit="1" customWidth="1"/>
    <col min="14602" max="14602" width="20.7109375" style="1" customWidth="1"/>
    <col min="14603" max="14603" width="20.42578125" style="1" customWidth="1"/>
    <col min="14604" max="14604" width="3.7109375" style="1" customWidth="1"/>
    <col min="14605" max="14852" width="11.42578125" style="1"/>
    <col min="14853" max="14854" width="3.7109375" style="1" customWidth="1"/>
    <col min="14855" max="14855" width="25" style="1" customWidth="1"/>
    <col min="14856" max="14856" width="34" style="1" customWidth="1"/>
    <col min="14857" max="14857" width="4.5703125" style="1" bestFit="1" customWidth="1"/>
    <col min="14858" max="14858" width="20.7109375" style="1" customWidth="1"/>
    <col min="14859" max="14859" width="20.42578125" style="1" customWidth="1"/>
    <col min="14860" max="14860" width="3.7109375" style="1" customWidth="1"/>
    <col min="14861" max="15108" width="11.42578125" style="1"/>
    <col min="15109" max="15110" width="3.7109375" style="1" customWidth="1"/>
    <col min="15111" max="15111" width="25" style="1" customWidth="1"/>
    <col min="15112" max="15112" width="34" style="1" customWidth="1"/>
    <col min="15113" max="15113" width="4.5703125" style="1" bestFit="1" customWidth="1"/>
    <col min="15114" max="15114" width="20.7109375" style="1" customWidth="1"/>
    <col min="15115" max="15115" width="20.42578125" style="1" customWidth="1"/>
    <col min="15116" max="15116" width="3.7109375" style="1" customWidth="1"/>
    <col min="15117" max="15364" width="11.42578125" style="1"/>
    <col min="15365" max="15366" width="3.7109375" style="1" customWidth="1"/>
    <col min="15367" max="15367" width="25" style="1" customWidth="1"/>
    <col min="15368" max="15368" width="34" style="1" customWidth="1"/>
    <col min="15369" max="15369" width="4.5703125" style="1" bestFit="1" customWidth="1"/>
    <col min="15370" max="15370" width="20.7109375" style="1" customWidth="1"/>
    <col min="15371" max="15371" width="20.42578125" style="1" customWidth="1"/>
    <col min="15372" max="15372" width="3.7109375" style="1" customWidth="1"/>
    <col min="15373" max="15620" width="11.42578125" style="1"/>
    <col min="15621" max="15622" width="3.7109375" style="1" customWidth="1"/>
    <col min="15623" max="15623" width="25" style="1" customWidth="1"/>
    <col min="15624" max="15624" width="34" style="1" customWidth="1"/>
    <col min="15625" max="15625" width="4.5703125" style="1" bestFit="1" customWidth="1"/>
    <col min="15626" max="15626" width="20.7109375" style="1" customWidth="1"/>
    <col min="15627" max="15627" width="20.42578125" style="1" customWidth="1"/>
    <col min="15628" max="15628" width="3.7109375" style="1" customWidth="1"/>
    <col min="15629" max="15876" width="11.42578125" style="1"/>
    <col min="15877" max="15878" width="3.7109375" style="1" customWidth="1"/>
    <col min="15879" max="15879" width="25" style="1" customWidth="1"/>
    <col min="15880" max="15880" width="34" style="1" customWidth="1"/>
    <col min="15881" max="15881" width="4.5703125" style="1" bestFit="1" customWidth="1"/>
    <col min="15882" max="15882" width="20.7109375" style="1" customWidth="1"/>
    <col min="15883" max="15883" width="20.42578125" style="1" customWidth="1"/>
    <col min="15884" max="15884" width="3.7109375" style="1" customWidth="1"/>
    <col min="15885" max="16132" width="11.42578125" style="1"/>
    <col min="16133" max="16134" width="3.7109375" style="1" customWidth="1"/>
    <col min="16135" max="16135" width="25" style="1" customWidth="1"/>
    <col min="16136" max="16136" width="34" style="1" customWidth="1"/>
    <col min="16137" max="16137" width="4.5703125" style="1" bestFit="1" customWidth="1"/>
    <col min="16138" max="16138" width="20.7109375" style="1" customWidth="1"/>
    <col min="16139" max="16139" width="20.42578125" style="1" customWidth="1"/>
    <col min="16140" max="16140" width="3.7109375" style="1" customWidth="1"/>
    <col min="16141" max="16384" width="11.42578125" style="1"/>
  </cols>
  <sheetData>
    <row r="1" spans="2:12" ht="12.75" x14ac:dyDescent="0.2"/>
    <row r="2" spans="2:12" ht="18.75" customHeight="1" x14ac:dyDescent="0.2">
      <c r="B2" s="3"/>
      <c r="C2" s="4"/>
      <c r="D2" s="4"/>
      <c r="E2" s="4"/>
      <c r="F2" s="4"/>
      <c r="G2" s="5"/>
      <c r="H2" s="5"/>
      <c r="I2" s="4"/>
      <c r="J2" s="5"/>
      <c r="K2" s="5"/>
      <c r="L2" s="6"/>
    </row>
    <row r="3" spans="2:12" ht="44.25" customHeight="1" x14ac:dyDescent="0.2">
      <c r="B3" s="7"/>
      <c r="C3" s="105" t="s">
        <v>41</v>
      </c>
      <c r="D3" s="92"/>
      <c r="E3" s="92"/>
      <c r="F3" s="92"/>
      <c r="G3" s="92"/>
      <c r="H3" s="92"/>
      <c r="I3" s="92"/>
      <c r="J3" s="92"/>
      <c r="K3" s="92"/>
      <c r="L3" s="8"/>
    </row>
    <row r="4" spans="2:12" ht="12.75" x14ac:dyDescent="0.2">
      <c r="B4" s="7"/>
      <c r="C4" s="9"/>
      <c r="D4" s="9"/>
      <c r="E4" s="9"/>
      <c r="F4" s="9"/>
      <c r="G4" s="10"/>
      <c r="H4" s="10"/>
      <c r="I4" s="9"/>
      <c r="J4" s="10"/>
      <c r="K4" s="10"/>
      <c r="L4" s="8"/>
    </row>
    <row r="5" spans="2:12" ht="23.25" customHeight="1" x14ac:dyDescent="0.2">
      <c r="B5" s="7"/>
      <c r="C5" s="93" t="s">
        <v>1</v>
      </c>
      <c r="D5" s="93"/>
      <c r="E5" s="93"/>
      <c r="F5" s="93"/>
      <c r="G5" s="93"/>
      <c r="H5" s="93"/>
      <c r="I5" s="93"/>
      <c r="J5" s="93"/>
      <c r="K5" s="93"/>
      <c r="L5" s="8"/>
    </row>
    <row r="6" spans="2:12" ht="18.75" customHeight="1" x14ac:dyDescent="0.2">
      <c r="B6" s="7"/>
      <c r="C6" s="28" t="s">
        <v>33</v>
      </c>
      <c r="D6" s="117" t="str">
        <f>IF(Overview!D6="","",Overview!D6)</f>
        <v/>
      </c>
      <c r="E6" s="117">
        <f>IF(ISERROR('Ausgabenerklärung 2020'!E10:E10),0,'Ausgabenerklärung 2020'!E10:E10)</f>
        <v>0</v>
      </c>
      <c r="F6" s="117">
        <f>IF(ISERROR('Ausgabenerklärung 2020'!F10:F10),0,'Ausgabenerklärung 2020'!F10:F10)</f>
        <v>0</v>
      </c>
      <c r="G6" s="117">
        <f>IF(ISERROR('Ausgabenerklärung 2020'!G10:G10),0,'Ausgabenerklärung 2020'!G10:G10)</f>
        <v>0</v>
      </c>
      <c r="H6" s="117">
        <f>IF(ISERROR('Ausgabenerklärung 2020'!H10:H10),0,'Ausgabenerklärung 2020'!H10:H10)</f>
        <v>0</v>
      </c>
      <c r="I6" s="117">
        <f>IF(ISERROR('Ausgabenerklärung 2020'!I10:I10),0,'Ausgabenerklärung 2020'!I10:I10)</f>
        <v>0</v>
      </c>
      <c r="J6" s="117">
        <f>IF(ISERROR('Ausgabenerklärung 2020'!J10:J10),0,'Ausgabenerklärung 2020'!J10:J10)</f>
        <v>0</v>
      </c>
      <c r="K6" s="117">
        <f>IF(ISERROR('Ausgabenerklärung 2020'!K10:K10),0,'Ausgabenerklärung 2020'!K10:K10)</f>
        <v>0</v>
      </c>
      <c r="L6" s="8"/>
    </row>
    <row r="7" spans="2:12" ht="18.75" customHeight="1" x14ac:dyDescent="0.2">
      <c r="B7" s="7"/>
      <c r="C7" s="28" t="s">
        <v>34</v>
      </c>
      <c r="D7" s="117" t="str">
        <f>IF(Overview!D7="","",Overview!D7)</f>
        <v/>
      </c>
      <c r="E7" s="117">
        <f>IF(ISERROR('Ausgabenerklärung 2020'!E11:E11),0,'Ausgabenerklärung 2020'!E11:E11)</f>
        <v>0</v>
      </c>
      <c r="F7" s="117">
        <f>IF(ISERROR('Ausgabenerklärung 2020'!F11:F11),0,'Ausgabenerklärung 2020'!F11:F11)</f>
        <v>0</v>
      </c>
      <c r="G7" s="117">
        <f>IF(ISERROR('Ausgabenerklärung 2020'!G11:G11),0,'Ausgabenerklärung 2020'!G11:G11)</f>
        <v>0</v>
      </c>
      <c r="H7" s="117">
        <f>IF(ISERROR('Ausgabenerklärung 2020'!H11:H11),0,'Ausgabenerklärung 2020'!H11:H11)</f>
        <v>0</v>
      </c>
      <c r="I7" s="117">
        <f>IF(ISERROR('Ausgabenerklärung 2020'!I11:I11),0,'Ausgabenerklärung 2020'!I11:I11)</f>
        <v>0</v>
      </c>
      <c r="J7" s="117">
        <f>IF(ISERROR('Ausgabenerklärung 2020'!J11:J11),0,'Ausgabenerklärung 2020'!J11:J11)</f>
        <v>0</v>
      </c>
      <c r="K7" s="117">
        <f>IF(ISERROR('Ausgabenerklärung 2020'!K11:K11),0,'Ausgabenerklärung 2020'!K11:K11)</f>
        <v>0</v>
      </c>
      <c r="L7" s="8"/>
    </row>
    <row r="8" spans="2:12" ht="18.75" customHeight="1" x14ac:dyDescent="0.2">
      <c r="B8" s="7"/>
      <c r="C8" s="28" t="s">
        <v>31</v>
      </c>
      <c r="D8" s="117" t="str">
        <f>IF(Overview!D8="","",Overview!D8)</f>
        <v/>
      </c>
      <c r="E8" s="117">
        <f>IF(ISERROR('Ausgabenerklärung 2020'!E12:E12),0,'Ausgabenerklärung 2020'!E12:E12)</f>
        <v>0</v>
      </c>
      <c r="F8" s="117">
        <f>IF(ISERROR('Ausgabenerklärung 2020'!F12:F12),0,'Ausgabenerklärung 2020'!F12:F12)</f>
        <v>0</v>
      </c>
      <c r="G8" s="117">
        <f>IF(ISERROR('Ausgabenerklärung 2020'!G12:G12),0,'Ausgabenerklärung 2020'!G12:G12)</f>
        <v>0</v>
      </c>
      <c r="H8" s="117">
        <f>IF(ISERROR('Ausgabenerklärung 2020'!H12:H12),0,'Ausgabenerklärung 2020'!H12:H12)</f>
        <v>0</v>
      </c>
      <c r="I8" s="117">
        <f>IF(ISERROR('Ausgabenerklärung 2020'!I12:I12),0,'Ausgabenerklärung 2020'!I12:I12)</f>
        <v>0</v>
      </c>
      <c r="J8" s="117">
        <f>IF(ISERROR('Ausgabenerklärung 2020'!J12:J12),0,'Ausgabenerklärung 2020'!J12:J12)</f>
        <v>0</v>
      </c>
      <c r="K8" s="117">
        <f>IF(ISERROR('Ausgabenerklärung 2020'!K12:K12),0,'Ausgabenerklärung 2020'!K12:K12)</f>
        <v>0</v>
      </c>
      <c r="L8" s="8"/>
    </row>
    <row r="9" spans="2:12" ht="18.75" customHeight="1" x14ac:dyDescent="0.2">
      <c r="B9" s="7"/>
      <c r="C9" s="28" t="s">
        <v>32</v>
      </c>
      <c r="D9" s="111" t="str">
        <f>IF(Overview!D9="","",Overview!D9)</f>
        <v/>
      </c>
      <c r="E9" s="111">
        <f>IF(ISERROR('Ausgabenerklärung 2020'!E13:E13),0,'Ausgabenerklärung 2020'!E13:E13)</f>
        <v>0</v>
      </c>
      <c r="F9" s="111">
        <f>IF(ISERROR('Ausgabenerklärung 2020'!F13:F13),0,'Ausgabenerklärung 2020'!F13:F13)</f>
        <v>0</v>
      </c>
      <c r="G9" s="111">
        <f>IF(ISERROR('Ausgabenerklärung 2020'!G13:G13),0,'Ausgabenerklärung 2020'!G13:G13)</f>
        <v>0</v>
      </c>
      <c r="H9" s="111">
        <f>IF(ISERROR('Ausgabenerklärung 2020'!H13:H13),0,'Ausgabenerklärung 2020'!H13:H13)</f>
        <v>0</v>
      </c>
      <c r="I9" s="111">
        <f>IF(ISERROR('Ausgabenerklärung 2020'!I13:I13),0,'Ausgabenerklärung 2020'!I13:I13)</f>
        <v>0</v>
      </c>
      <c r="J9" s="111">
        <f>IF(ISERROR('Ausgabenerklärung 2020'!J13:J13),0,'Ausgabenerklärung 2020'!J13:J13)</f>
        <v>0</v>
      </c>
      <c r="K9" s="111">
        <f>IF(ISERROR('Ausgabenerklärung 2020'!K13:K13),0,'Ausgabenerklärung 2020'!K13:K13)</f>
        <v>0</v>
      </c>
      <c r="L9" s="8"/>
    </row>
    <row r="10" spans="2:12" ht="18.75" customHeight="1" x14ac:dyDescent="0.2">
      <c r="B10" s="7"/>
      <c r="C10" s="28" t="s">
        <v>2</v>
      </c>
      <c r="D10" s="111">
        <f>IF(Overview!D10="","",Overview!D10)</f>
        <v>43831</v>
      </c>
      <c r="E10" s="111">
        <f>IF(ISERROR('Ausgabenerklärung 2020'!E14:E14),0,'Ausgabenerklärung 2020'!E14:E14)</f>
        <v>0</v>
      </c>
      <c r="F10" s="111">
        <f>IF(ISERROR('Ausgabenerklärung 2020'!F14:F14),0,'Ausgabenerklärung 2020'!F14:F14)</f>
        <v>0</v>
      </c>
      <c r="G10" s="111">
        <f>IF(ISERROR('Ausgabenerklärung 2020'!G14:G14),0,'Ausgabenerklärung 2020'!G14:G14)</f>
        <v>0</v>
      </c>
      <c r="H10" s="111">
        <f>IF(ISERROR('Ausgabenerklärung 2020'!H14:H14),0,'Ausgabenerklärung 2020'!H14:H14)</f>
        <v>0</v>
      </c>
      <c r="I10" s="111">
        <f>IF(ISERROR('Ausgabenerklärung 2020'!I14:I14),0,'Ausgabenerklärung 2020'!I14:I14)</f>
        <v>0</v>
      </c>
      <c r="J10" s="111">
        <f>IF(ISERROR('Ausgabenerklärung 2020'!J14:J14),0,'Ausgabenerklärung 2020'!J14:J14)</f>
        <v>0</v>
      </c>
      <c r="K10" s="111">
        <f>IF(ISERROR('Ausgabenerklärung 2020'!K14:K14),0,'Ausgabenerklärung 2020'!K14:K14)</f>
        <v>0</v>
      </c>
      <c r="L10" s="8"/>
    </row>
    <row r="11" spans="2:12" ht="18.75" customHeight="1" x14ac:dyDescent="0.2">
      <c r="B11" s="7"/>
      <c r="C11" s="28" t="s">
        <v>3</v>
      </c>
      <c r="D11" s="111">
        <f>IF(Overview!D11="","",Overview!D11)</f>
        <v>44926</v>
      </c>
      <c r="E11" s="111">
        <f>IF(ISERROR('Ausgabenerklärung 2020'!E15:E15),0,'Ausgabenerklärung 2020'!E15:E15)</f>
        <v>0</v>
      </c>
      <c r="F11" s="111">
        <f>IF(ISERROR('Ausgabenerklärung 2020'!F15:F15),0,'Ausgabenerklärung 2020'!F15:F15)</f>
        <v>0</v>
      </c>
      <c r="G11" s="111">
        <f>IF(ISERROR('Ausgabenerklärung 2020'!G15:G15),0,'Ausgabenerklärung 2020'!G15:G15)</f>
        <v>0</v>
      </c>
      <c r="H11" s="111">
        <f>IF(ISERROR('Ausgabenerklärung 2020'!H15:H15),0,'Ausgabenerklärung 2020'!H15:H15)</f>
        <v>0</v>
      </c>
      <c r="I11" s="111">
        <f>IF(ISERROR('Ausgabenerklärung 2020'!I15:I15),0,'Ausgabenerklärung 2020'!I15:I15)</f>
        <v>0</v>
      </c>
      <c r="J11" s="111">
        <f>IF(ISERROR('Ausgabenerklärung 2020'!J15:J15),0,'Ausgabenerklärung 2020'!J15:J15)</f>
        <v>0</v>
      </c>
      <c r="K11" s="111">
        <f>IF(ISERROR('Ausgabenerklärung 2020'!K15:K15),0,'Ausgabenerklärung 2020'!K15:K15)</f>
        <v>0</v>
      </c>
      <c r="L11" s="8"/>
    </row>
    <row r="12" spans="2:12" ht="18.75" customHeight="1" x14ac:dyDescent="0.2">
      <c r="B12" s="7"/>
      <c r="C12" s="28" t="s">
        <v>4</v>
      </c>
      <c r="D12" s="98">
        <f>IF(IF(OR(D11="",D10=""),"",(D11-D10)/30.5)="","befüllt sich automatisch",IF(OR(D11="",D10=""),"",(D11-D10)/30.5))</f>
        <v>35.901639344262293</v>
      </c>
      <c r="E12" s="98"/>
      <c r="F12" s="98"/>
      <c r="G12" s="98"/>
      <c r="H12" s="98"/>
      <c r="I12" s="98"/>
      <c r="J12" s="98"/>
      <c r="K12" s="98"/>
      <c r="L12" s="8"/>
    </row>
    <row r="13" spans="2:12" ht="12.75" x14ac:dyDescent="0.2">
      <c r="B13" s="7"/>
      <c r="C13" s="9"/>
      <c r="D13" s="9"/>
      <c r="E13" s="9"/>
      <c r="F13" s="9"/>
      <c r="G13" s="10"/>
      <c r="H13" s="10"/>
      <c r="I13" s="9"/>
      <c r="J13" s="10"/>
      <c r="K13" s="10"/>
      <c r="L13" s="8"/>
    </row>
    <row r="14" spans="2:12" ht="23.25" customHeight="1" x14ac:dyDescent="0.2">
      <c r="B14" s="7"/>
      <c r="C14" s="93" t="s">
        <v>30</v>
      </c>
      <c r="D14" s="93"/>
      <c r="E14" s="93"/>
      <c r="F14" s="93"/>
      <c r="G14" s="93"/>
      <c r="H14" s="93"/>
      <c r="I14" s="93"/>
      <c r="J14" s="93"/>
      <c r="K14" s="93"/>
      <c r="L14" s="8"/>
    </row>
    <row r="15" spans="2:12" ht="18.75" customHeight="1" x14ac:dyDescent="0.2">
      <c r="B15" s="7"/>
      <c r="C15" s="28" t="s">
        <v>26</v>
      </c>
      <c r="D15" s="111">
        <v>43831</v>
      </c>
      <c r="E15" s="111"/>
      <c r="F15" s="111"/>
      <c r="G15" s="111"/>
      <c r="H15" s="111"/>
      <c r="I15" s="111"/>
      <c r="J15" s="111"/>
      <c r="K15" s="111"/>
      <c r="L15" s="8"/>
    </row>
    <row r="16" spans="2:12" ht="18.75" customHeight="1" x14ac:dyDescent="0.2">
      <c r="B16" s="7"/>
      <c r="C16" s="28" t="s">
        <v>27</v>
      </c>
      <c r="D16" s="111">
        <v>44926</v>
      </c>
      <c r="E16" s="111"/>
      <c r="F16" s="111"/>
      <c r="G16" s="111"/>
      <c r="H16" s="111"/>
      <c r="I16" s="111"/>
      <c r="J16" s="111"/>
      <c r="K16" s="111"/>
      <c r="L16" s="8"/>
    </row>
    <row r="17" spans="2:12" ht="18.75" customHeight="1" x14ac:dyDescent="0.2">
      <c r="B17" s="7"/>
      <c r="C17" s="28" t="s">
        <v>35</v>
      </c>
      <c r="D17" s="47">
        <f>IF(OR(D15="",D12="befüllt sich automatisch"),0,((D16-D15)/30.5)/D12)</f>
        <v>1</v>
      </c>
      <c r="E17" s="48"/>
      <c r="F17" s="48"/>
      <c r="G17" s="48"/>
      <c r="H17" s="48"/>
      <c r="I17" s="48"/>
      <c r="J17" s="48"/>
      <c r="K17" s="49"/>
      <c r="L17" s="8"/>
    </row>
    <row r="18" spans="2:12" ht="12.75" x14ac:dyDescent="0.2">
      <c r="B18" s="7"/>
      <c r="C18" s="9"/>
      <c r="D18" s="9"/>
      <c r="E18" s="9"/>
      <c r="F18" s="9"/>
      <c r="G18" s="10"/>
      <c r="H18" s="10"/>
      <c r="I18" s="12"/>
      <c r="J18" s="13"/>
      <c r="K18" s="13"/>
      <c r="L18" s="8"/>
    </row>
    <row r="19" spans="2:12" ht="33.75" customHeight="1" x14ac:dyDescent="0.2">
      <c r="B19" s="7"/>
      <c r="C19" s="89" t="s">
        <v>5</v>
      </c>
      <c r="D19" s="90"/>
      <c r="E19" s="91"/>
      <c r="F19" s="50" t="s">
        <v>16</v>
      </c>
      <c r="G19" s="51" t="s">
        <v>17</v>
      </c>
      <c r="H19" s="19"/>
      <c r="I19" s="52" t="s">
        <v>18</v>
      </c>
      <c r="J19" s="30" t="s">
        <v>24</v>
      </c>
      <c r="K19" s="53" t="s">
        <v>29</v>
      </c>
      <c r="L19" s="8"/>
    </row>
    <row r="20" spans="2:12" ht="18.75" customHeight="1" x14ac:dyDescent="0.2">
      <c r="B20" s="7"/>
      <c r="C20" s="99" t="s">
        <v>6</v>
      </c>
      <c r="D20" s="100"/>
      <c r="E20" s="101"/>
      <c r="F20" s="36">
        <f>SUBTOTAL(9,F21:F29)</f>
        <v>0</v>
      </c>
      <c r="G20" s="40">
        <f>IF($F$31=0,0,F20/$F$31)</f>
        <v>0</v>
      </c>
      <c r="H20" s="20"/>
      <c r="I20" s="38">
        <f>SUBTOTAL(9,I21:I29)</f>
        <v>0</v>
      </c>
      <c r="J20" s="40">
        <f t="shared" ref="J20:J31" si="0">IF(F20=0,0,I20/F20)</f>
        <v>0</v>
      </c>
      <c r="K20" s="74"/>
      <c r="L20" s="8"/>
    </row>
    <row r="21" spans="2:12" ht="18.75" customHeight="1" x14ac:dyDescent="0.2">
      <c r="B21" s="7"/>
      <c r="C21" s="86" t="s">
        <v>7</v>
      </c>
      <c r="D21" s="87"/>
      <c r="E21" s="88"/>
      <c r="F21" s="37">
        <f>SUBTOTAL(9,F22:F23)</f>
        <v>0</v>
      </c>
      <c r="G21" s="41">
        <f t="shared" ref="G21:G31" si="1">IF($F$31=0,0,F21/$F$31)</f>
        <v>0</v>
      </c>
      <c r="H21" s="21"/>
      <c r="I21" s="39">
        <f>SUBTOTAL(9,I22:I23)</f>
        <v>0</v>
      </c>
      <c r="J21" s="41">
        <f t="shared" si="0"/>
        <v>0</v>
      </c>
      <c r="K21" s="74"/>
      <c r="L21" s="8"/>
    </row>
    <row r="22" spans="2:12" ht="18.75" customHeight="1" x14ac:dyDescent="0.2">
      <c r="B22" s="7"/>
      <c r="C22" s="83" t="s">
        <v>19</v>
      </c>
      <c r="D22" s="84"/>
      <c r="E22" s="85"/>
      <c r="F22" s="72">
        <f>Overview!F18</f>
        <v>0</v>
      </c>
      <c r="G22" s="41">
        <f t="shared" si="1"/>
        <v>0</v>
      </c>
      <c r="H22" s="21"/>
      <c r="I22" s="73"/>
      <c r="J22" s="41">
        <f t="shared" si="0"/>
        <v>0</v>
      </c>
      <c r="K22" s="74"/>
      <c r="L22" s="8"/>
    </row>
    <row r="23" spans="2:12" ht="18.75" customHeight="1" x14ac:dyDescent="0.2">
      <c r="B23" s="7"/>
      <c r="C23" s="83" t="s">
        <v>20</v>
      </c>
      <c r="D23" s="84"/>
      <c r="E23" s="85"/>
      <c r="F23" s="72">
        <f>Overview!F19</f>
        <v>0</v>
      </c>
      <c r="G23" s="41">
        <f t="shared" si="1"/>
        <v>0</v>
      </c>
      <c r="H23" s="21"/>
      <c r="I23" s="73"/>
      <c r="J23" s="41">
        <f t="shared" si="0"/>
        <v>0</v>
      </c>
      <c r="K23" s="74"/>
      <c r="L23" s="8"/>
    </row>
    <row r="24" spans="2:12" ht="18.75" customHeight="1" x14ac:dyDescent="0.2">
      <c r="B24" s="7"/>
      <c r="C24" s="86" t="s">
        <v>8</v>
      </c>
      <c r="D24" s="87"/>
      <c r="E24" s="88"/>
      <c r="F24" s="37">
        <f>SUBTOTAL(9,F25:F28)</f>
        <v>0</v>
      </c>
      <c r="G24" s="41">
        <f t="shared" si="1"/>
        <v>0</v>
      </c>
      <c r="H24" s="21"/>
      <c r="I24" s="39">
        <f>SUBTOTAL(9,I25:I28)</f>
        <v>0</v>
      </c>
      <c r="J24" s="41">
        <f t="shared" si="0"/>
        <v>0</v>
      </c>
      <c r="K24" s="74"/>
      <c r="L24" s="8"/>
    </row>
    <row r="25" spans="2:12" ht="18.75" customHeight="1" x14ac:dyDescent="0.2">
      <c r="B25" s="7"/>
      <c r="C25" s="83" t="s">
        <v>21</v>
      </c>
      <c r="D25" s="84"/>
      <c r="E25" s="85"/>
      <c r="F25" s="72">
        <f>Overview!F21</f>
        <v>0</v>
      </c>
      <c r="G25" s="41">
        <f t="shared" si="1"/>
        <v>0</v>
      </c>
      <c r="H25" s="21"/>
      <c r="I25" s="73"/>
      <c r="J25" s="41">
        <f t="shared" si="0"/>
        <v>0</v>
      </c>
      <c r="K25" s="74"/>
      <c r="L25" s="8"/>
    </row>
    <row r="26" spans="2:12" ht="18.75" customHeight="1" x14ac:dyDescent="0.2">
      <c r="B26" s="7"/>
      <c r="C26" s="83" t="s">
        <v>22</v>
      </c>
      <c r="D26" s="84"/>
      <c r="E26" s="85"/>
      <c r="F26" s="72">
        <f>Overview!F22</f>
        <v>0</v>
      </c>
      <c r="G26" s="41">
        <f t="shared" si="1"/>
        <v>0</v>
      </c>
      <c r="H26" s="21"/>
      <c r="I26" s="73"/>
      <c r="J26" s="41">
        <f t="shared" si="0"/>
        <v>0</v>
      </c>
      <c r="K26" s="74"/>
      <c r="L26" s="8"/>
    </row>
    <row r="27" spans="2:12" ht="18.75" customHeight="1" x14ac:dyDescent="0.2">
      <c r="B27" s="7"/>
      <c r="C27" s="83" t="s">
        <v>23</v>
      </c>
      <c r="D27" s="84"/>
      <c r="E27" s="85"/>
      <c r="F27" s="72">
        <f>Overview!F23</f>
        <v>0</v>
      </c>
      <c r="G27" s="41">
        <f t="shared" si="1"/>
        <v>0</v>
      </c>
      <c r="H27" s="21"/>
      <c r="I27" s="73"/>
      <c r="J27" s="41">
        <f>IF(F27=0,0,I27/F27)</f>
        <v>0</v>
      </c>
      <c r="K27" s="74"/>
      <c r="L27" s="8"/>
    </row>
    <row r="28" spans="2:12" ht="18.75" customHeight="1" x14ac:dyDescent="0.2">
      <c r="B28" s="7"/>
      <c r="C28" s="83" t="s">
        <v>36</v>
      </c>
      <c r="D28" s="84"/>
      <c r="E28" s="85"/>
      <c r="F28" s="72">
        <f>Overview!F24</f>
        <v>0</v>
      </c>
      <c r="G28" s="41">
        <f t="shared" si="1"/>
        <v>0</v>
      </c>
      <c r="H28" s="21"/>
      <c r="I28" s="73"/>
      <c r="J28" s="41">
        <f>IF(F28=0,0,I28/F28)</f>
        <v>0</v>
      </c>
      <c r="K28" s="74"/>
      <c r="L28" s="8"/>
    </row>
    <row r="29" spans="2:12" ht="18.75" customHeight="1" x14ac:dyDescent="0.2">
      <c r="B29" s="7"/>
      <c r="C29" s="86" t="s">
        <v>0</v>
      </c>
      <c r="D29" s="87"/>
      <c r="E29" s="88"/>
      <c r="F29" s="72">
        <f>Overview!F25</f>
        <v>0</v>
      </c>
      <c r="G29" s="41">
        <f t="shared" si="1"/>
        <v>0</v>
      </c>
      <c r="H29" s="21"/>
      <c r="I29" s="73"/>
      <c r="J29" s="41">
        <f t="shared" si="0"/>
        <v>0</v>
      </c>
      <c r="K29" s="74"/>
      <c r="L29" s="8"/>
    </row>
    <row r="30" spans="2:12" ht="18.75" customHeight="1" x14ac:dyDescent="0.2">
      <c r="B30" s="7"/>
      <c r="C30" s="46" t="s">
        <v>9</v>
      </c>
      <c r="D30" s="34" t="s">
        <v>10</v>
      </c>
      <c r="E30" s="35">
        <f>IF(F21=0,0,F30/F21)</f>
        <v>0</v>
      </c>
      <c r="F30" s="72">
        <f>Overview!F26</f>
        <v>0</v>
      </c>
      <c r="G30" s="40">
        <f t="shared" si="1"/>
        <v>0</v>
      </c>
      <c r="H30" s="20"/>
      <c r="I30" s="38">
        <f>E30*I21</f>
        <v>0</v>
      </c>
      <c r="J30" s="40">
        <f t="shared" si="0"/>
        <v>0</v>
      </c>
      <c r="K30" s="74"/>
      <c r="L30" s="8"/>
    </row>
    <row r="31" spans="2:12" ht="18.75" customHeight="1" x14ac:dyDescent="0.2">
      <c r="B31" s="7"/>
      <c r="C31" s="79" t="s">
        <v>11</v>
      </c>
      <c r="D31" s="80"/>
      <c r="E31" s="81"/>
      <c r="F31" s="42">
        <f>SUBTOTAL(9,F20:F30)</f>
        <v>0</v>
      </c>
      <c r="G31" s="40">
        <f t="shared" si="1"/>
        <v>0</v>
      </c>
      <c r="H31" s="20"/>
      <c r="I31" s="43">
        <f>SUBTOTAL(9,I20:I30)</f>
        <v>0</v>
      </c>
      <c r="J31" s="40">
        <f t="shared" si="0"/>
        <v>0</v>
      </c>
      <c r="K31" s="74"/>
      <c r="L31" s="8"/>
    </row>
    <row r="32" spans="2:12" ht="18.75" customHeight="1" x14ac:dyDescent="0.2">
      <c r="B32" s="7"/>
      <c r="C32" s="22"/>
      <c r="D32" s="12"/>
      <c r="E32" s="12"/>
      <c r="F32" s="12"/>
      <c r="G32" s="24"/>
      <c r="H32" s="10"/>
      <c r="I32" s="23"/>
      <c r="J32" s="24"/>
      <c r="K32" s="24"/>
      <c r="L32" s="8"/>
    </row>
    <row r="33" spans="2:12" ht="32.25" customHeight="1" x14ac:dyDescent="0.2">
      <c r="B33" s="7"/>
      <c r="C33" s="89" t="s">
        <v>12</v>
      </c>
      <c r="D33" s="90"/>
      <c r="E33" s="91"/>
      <c r="F33" s="50" t="s">
        <v>16</v>
      </c>
      <c r="G33" s="51" t="s">
        <v>17</v>
      </c>
      <c r="H33" s="19"/>
      <c r="I33" s="54" t="s">
        <v>25</v>
      </c>
      <c r="J33" s="51" t="s">
        <v>17</v>
      </c>
      <c r="K33" s="53" t="s">
        <v>28</v>
      </c>
      <c r="L33" s="8"/>
    </row>
    <row r="34" spans="2:12" ht="18.75" customHeight="1" x14ac:dyDescent="0.2">
      <c r="B34" s="7"/>
      <c r="C34" s="76" t="s">
        <v>13</v>
      </c>
      <c r="D34" s="77"/>
      <c r="E34" s="78"/>
      <c r="F34" s="37">
        <f>Overview!F30</f>
        <v>0</v>
      </c>
      <c r="G34" s="41">
        <f t="shared" ref="G34:G39" si="2">IF($F$39=0,0,F34/$F$39)</f>
        <v>0</v>
      </c>
      <c r="H34" s="21"/>
      <c r="I34" s="75"/>
      <c r="J34" s="41">
        <f t="shared" ref="J34:J39" si="3">IF($I$39=0,0,I34/$I$39)</f>
        <v>0</v>
      </c>
      <c r="K34" s="74"/>
      <c r="L34" s="8"/>
    </row>
    <row r="35" spans="2:12" ht="18.75" customHeight="1" x14ac:dyDescent="0.2">
      <c r="B35" s="7"/>
      <c r="C35" s="76" t="s">
        <v>40</v>
      </c>
      <c r="D35" s="77"/>
      <c r="E35" s="78"/>
      <c r="F35" s="37">
        <f>Overview!F31</f>
        <v>0</v>
      </c>
      <c r="G35" s="41">
        <f t="shared" si="2"/>
        <v>0</v>
      </c>
      <c r="H35" s="21"/>
      <c r="I35" s="75"/>
      <c r="J35" s="41">
        <f t="shared" si="3"/>
        <v>0</v>
      </c>
      <c r="K35" s="74"/>
      <c r="L35" s="8"/>
    </row>
    <row r="36" spans="2:12" ht="25.5" customHeight="1" x14ac:dyDescent="0.2">
      <c r="B36" s="7"/>
      <c r="C36" s="76" t="s">
        <v>37</v>
      </c>
      <c r="D36" s="77"/>
      <c r="E36" s="78"/>
      <c r="F36" s="37">
        <f>Overview!F32</f>
        <v>0</v>
      </c>
      <c r="G36" s="41">
        <f t="shared" si="2"/>
        <v>0</v>
      </c>
      <c r="H36" s="21"/>
      <c r="I36" s="75"/>
      <c r="J36" s="41">
        <f t="shared" si="3"/>
        <v>0</v>
      </c>
      <c r="K36" s="74"/>
      <c r="L36" s="8"/>
    </row>
    <row r="37" spans="2:12" ht="18.75" customHeight="1" x14ac:dyDescent="0.2">
      <c r="B37" s="7"/>
      <c r="C37" s="76" t="s">
        <v>14</v>
      </c>
      <c r="D37" s="77"/>
      <c r="E37" s="78"/>
      <c r="F37" s="37">
        <f>Overview!F33</f>
        <v>0</v>
      </c>
      <c r="G37" s="41">
        <f t="shared" si="2"/>
        <v>0</v>
      </c>
      <c r="H37" s="21"/>
      <c r="I37" s="75"/>
      <c r="J37" s="41">
        <f t="shared" si="3"/>
        <v>0</v>
      </c>
      <c r="K37" s="74"/>
      <c r="L37" s="8"/>
    </row>
    <row r="38" spans="2:12" ht="18.75" customHeight="1" x14ac:dyDescent="0.2">
      <c r="B38" s="7"/>
      <c r="C38" s="76" t="s">
        <v>38</v>
      </c>
      <c r="D38" s="77"/>
      <c r="E38" s="78"/>
      <c r="F38" s="37">
        <f>Overview!F34</f>
        <v>0</v>
      </c>
      <c r="G38" s="41">
        <f t="shared" si="2"/>
        <v>0</v>
      </c>
      <c r="H38" s="21"/>
      <c r="I38" s="75"/>
      <c r="J38" s="41">
        <f t="shared" si="3"/>
        <v>0</v>
      </c>
      <c r="K38" s="74"/>
      <c r="L38" s="8"/>
    </row>
    <row r="39" spans="2:12" ht="18.75" customHeight="1" x14ac:dyDescent="0.2">
      <c r="B39" s="7"/>
      <c r="C39" s="79" t="s">
        <v>15</v>
      </c>
      <c r="D39" s="80"/>
      <c r="E39" s="81"/>
      <c r="F39" s="42">
        <f>SUM(F34:F38)</f>
        <v>0</v>
      </c>
      <c r="G39" s="40">
        <f t="shared" si="2"/>
        <v>0</v>
      </c>
      <c r="H39" s="20"/>
      <c r="I39" s="43">
        <f>SUM(I34:I38)</f>
        <v>0</v>
      </c>
      <c r="J39" s="40">
        <f t="shared" si="3"/>
        <v>0</v>
      </c>
      <c r="K39" s="74"/>
      <c r="L39" s="8"/>
    </row>
    <row r="40" spans="2:12" ht="18.75" customHeight="1" x14ac:dyDescent="0.2">
      <c r="B40" s="14"/>
      <c r="C40" s="11" t="str">
        <f>IF(G34&gt;75%,"Achtung! Der AMIF-Anteil darf maximal 75% der Gesamteinnahmen betragen!","")</f>
        <v/>
      </c>
      <c r="D40" s="12"/>
      <c r="E40" s="12"/>
      <c r="F40" s="12"/>
      <c r="G40" s="13"/>
      <c r="H40" s="13"/>
      <c r="I40" s="12"/>
      <c r="J40" s="13"/>
      <c r="K40" s="13"/>
      <c r="L40" s="15"/>
    </row>
    <row r="41" spans="2:12" ht="18.75" customHeight="1" x14ac:dyDescent="0.2">
      <c r="C41" s="16"/>
    </row>
    <row r="42" spans="2:12" ht="18.75" customHeight="1" x14ac:dyDescent="0.2">
      <c r="B42" s="3"/>
      <c r="C42" s="17"/>
      <c r="D42" s="4"/>
      <c r="E42" s="4"/>
      <c r="F42" s="4"/>
      <c r="G42" s="5"/>
      <c r="H42" s="5"/>
      <c r="I42" s="4"/>
      <c r="J42" s="5"/>
      <c r="K42" s="5"/>
      <c r="L42" s="6"/>
    </row>
    <row r="43" spans="2:12" ht="57" customHeight="1" x14ac:dyDescent="0.2">
      <c r="B43" s="7"/>
      <c r="C43" s="116" t="s">
        <v>39</v>
      </c>
      <c r="D43" s="82"/>
      <c r="E43" s="82"/>
      <c r="F43" s="82"/>
      <c r="G43" s="82"/>
      <c r="H43" s="82"/>
      <c r="I43" s="82"/>
      <c r="J43" s="82"/>
      <c r="K43" s="82"/>
      <c r="L43" s="8"/>
    </row>
    <row r="44" spans="2:12" ht="18.75" customHeight="1" x14ac:dyDescent="0.2">
      <c r="B44" s="14"/>
      <c r="C44" s="18"/>
      <c r="D44" s="12"/>
      <c r="E44" s="12"/>
      <c r="F44" s="12"/>
      <c r="G44" s="13"/>
      <c r="H44" s="13"/>
      <c r="I44" s="12"/>
      <c r="J44" s="13"/>
      <c r="K44" s="13"/>
      <c r="L44" s="15"/>
    </row>
  </sheetData>
  <sheetProtection algorithmName="SHA-512" hashValue="IiEfeOpCsu12XYA0+BJJV9UGoEue9kcv/bP94RZuc6sGx14tZxukoCaCD2ecand16t744zjCYF8JYCWO1KkWvA==" saltValue="qhOL8AAtC6pNwyLCC1m1+g==" spinCount="100000" sheet="1" objects="1" scenarios="1" formatRows="0" selectLockedCells="1"/>
  <mergeCells count="32">
    <mergeCell ref="D16:K16"/>
    <mergeCell ref="C3:K3"/>
    <mergeCell ref="C5:K5"/>
    <mergeCell ref="D6:K6"/>
    <mergeCell ref="D7:K7"/>
    <mergeCell ref="D8:K8"/>
    <mergeCell ref="D9:K9"/>
    <mergeCell ref="D10:K10"/>
    <mergeCell ref="D11:K11"/>
    <mergeCell ref="D12:K12"/>
    <mergeCell ref="C14:K14"/>
    <mergeCell ref="D15:K15"/>
    <mergeCell ref="C31:E31"/>
    <mergeCell ref="C19:E19"/>
    <mergeCell ref="C20:E20"/>
    <mergeCell ref="C21:E21"/>
    <mergeCell ref="C22:E22"/>
    <mergeCell ref="C23:E23"/>
    <mergeCell ref="C24:E24"/>
    <mergeCell ref="C25:E25"/>
    <mergeCell ref="C26:E26"/>
    <mergeCell ref="C27:E27"/>
    <mergeCell ref="C28:E28"/>
    <mergeCell ref="C29:E29"/>
    <mergeCell ref="C39:E39"/>
    <mergeCell ref="C43:K43"/>
    <mergeCell ref="C33:E33"/>
    <mergeCell ref="C34:E34"/>
    <mergeCell ref="C35:E35"/>
    <mergeCell ref="C36:E36"/>
    <mergeCell ref="C37:E37"/>
    <mergeCell ref="C38:E38"/>
  </mergeCells>
  <conditionalFormatting sqref="G34:H34">
    <cfRule type="expression" dxfId="1" priority="2" stopIfTrue="1">
      <formula>$C$40="Achtung! Der AMIF-Anteil darf maximal 75% der Gesamteinnahmen betragen!"</formula>
    </cfRule>
  </conditionalFormatting>
  <conditionalFormatting sqref="J34">
    <cfRule type="expression" dxfId="0" priority="1" stopIfTrue="1">
      <formula>$C$40="Achtung! Der AMIF-Anteil darf maximal 75% der Gesamteinnahmen betragen!"</formula>
    </cfRule>
  </conditionalFormatting>
  <dataValidations count="2">
    <dataValidation type="list" allowBlank="1" showInputMessage="1" showErrorMessage="1" promptTitle="Dropdown-Menü" prompt="Bitte aus dem Dropdown-Menü auswählen!" sqref="WVP983014:WVS983014 JD65510:JG65510 SZ65510:TC65510 ACV65510:ACY65510 AMR65510:AMU65510 AWN65510:AWQ65510 BGJ65510:BGM65510 BQF65510:BQI65510 CAB65510:CAE65510 CJX65510:CKA65510 CTT65510:CTW65510 DDP65510:DDS65510 DNL65510:DNO65510 DXH65510:DXK65510 EHD65510:EHG65510 EQZ65510:ERC65510 FAV65510:FAY65510 FKR65510:FKU65510 FUN65510:FUQ65510 GEJ65510:GEM65510 GOF65510:GOI65510 GYB65510:GYE65510 HHX65510:HIA65510 HRT65510:HRW65510 IBP65510:IBS65510 ILL65510:ILO65510 IVH65510:IVK65510 JFD65510:JFG65510 JOZ65510:JPC65510 JYV65510:JYY65510 KIR65510:KIU65510 KSN65510:KSQ65510 LCJ65510:LCM65510 LMF65510:LMI65510 LWB65510:LWE65510 MFX65510:MGA65510 MPT65510:MPW65510 MZP65510:MZS65510 NJL65510:NJO65510 NTH65510:NTK65510 ODD65510:ODG65510 OMZ65510:ONC65510 OWV65510:OWY65510 PGR65510:PGU65510 PQN65510:PQQ65510 QAJ65510:QAM65510 QKF65510:QKI65510 QUB65510:QUE65510 RDX65510:REA65510 RNT65510:RNW65510 RXP65510:RXS65510 SHL65510:SHO65510 SRH65510:SRK65510 TBD65510:TBG65510 TKZ65510:TLC65510 TUV65510:TUY65510 UER65510:UEU65510 UON65510:UOQ65510 UYJ65510:UYM65510 VIF65510:VII65510 VSB65510:VSE65510 WBX65510:WCA65510 WLT65510:WLW65510 WVP65510:WVS65510 WLT983014:WLW983014 JD131046:JG131046 SZ131046:TC131046 ACV131046:ACY131046 AMR131046:AMU131046 AWN131046:AWQ131046 BGJ131046:BGM131046 BQF131046:BQI131046 CAB131046:CAE131046 CJX131046:CKA131046 CTT131046:CTW131046 DDP131046:DDS131046 DNL131046:DNO131046 DXH131046:DXK131046 EHD131046:EHG131046 EQZ131046:ERC131046 FAV131046:FAY131046 FKR131046:FKU131046 FUN131046:FUQ131046 GEJ131046:GEM131046 GOF131046:GOI131046 GYB131046:GYE131046 HHX131046:HIA131046 HRT131046:HRW131046 IBP131046:IBS131046 ILL131046:ILO131046 IVH131046:IVK131046 JFD131046:JFG131046 JOZ131046:JPC131046 JYV131046:JYY131046 KIR131046:KIU131046 KSN131046:KSQ131046 LCJ131046:LCM131046 LMF131046:LMI131046 LWB131046:LWE131046 MFX131046:MGA131046 MPT131046:MPW131046 MZP131046:MZS131046 NJL131046:NJO131046 NTH131046:NTK131046 ODD131046:ODG131046 OMZ131046:ONC131046 OWV131046:OWY131046 PGR131046:PGU131046 PQN131046:PQQ131046 QAJ131046:QAM131046 QKF131046:QKI131046 QUB131046:QUE131046 RDX131046:REA131046 RNT131046:RNW131046 RXP131046:RXS131046 SHL131046:SHO131046 SRH131046:SRK131046 TBD131046:TBG131046 TKZ131046:TLC131046 TUV131046:TUY131046 UER131046:UEU131046 UON131046:UOQ131046 UYJ131046:UYM131046 VIF131046:VII131046 VSB131046:VSE131046 WBX131046:WCA131046 WLT131046:WLW131046 WVP131046:WVS131046 JD196582:JG196582 SZ196582:TC196582 ACV196582:ACY196582 AMR196582:AMU196582 AWN196582:AWQ196582 BGJ196582:BGM196582 BQF196582:BQI196582 CAB196582:CAE196582 CJX196582:CKA196582 CTT196582:CTW196582 DDP196582:DDS196582 DNL196582:DNO196582 DXH196582:DXK196582 EHD196582:EHG196582 EQZ196582:ERC196582 FAV196582:FAY196582 FKR196582:FKU196582 FUN196582:FUQ196582 GEJ196582:GEM196582 GOF196582:GOI196582 GYB196582:GYE196582 HHX196582:HIA196582 HRT196582:HRW196582 IBP196582:IBS196582 ILL196582:ILO196582 IVH196582:IVK196582 JFD196582:JFG196582 JOZ196582:JPC196582 JYV196582:JYY196582 KIR196582:KIU196582 KSN196582:KSQ196582 LCJ196582:LCM196582 LMF196582:LMI196582 LWB196582:LWE196582 MFX196582:MGA196582 MPT196582:MPW196582 MZP196582:MZS196582 NJL196582:NJO196582 NTH196582:NTK196582 ODD196582:ODG196582 OMZ196582:ONC196582 OWV196582:OWY196582 PGR196582:PGU196582 PQN196582:PQQ196582 QAJ196582:QAM196582 QKF196582:QKI196582 QUB196582:QUE196582 RDX196582:REA196582 RNT196582:RNW196582 RXP196582:RXS196582 SHL196582:SHO196582 SRH196582:SRK196582 TBD196582:TBG196582 TKZ196582:TLC196582 TUV196582:TUY196582 UER196582:UEU196582 UON196582:UOQ196582 UYJ196582:UYM196582 VIF196582:VII196582 VSB196582:VSE196582 WBX196582:WCA196582 WLT196582:WLW196582 WVP196582:WVS196582 JD262118:JG262118 SZ262118:TC262118 ACV262118:ACY262118 AMR262118:AMU262118 AWN262118:AWQ262118 BGJ262118:BGM262118 BQF262118:BQI262118 CAB262118:CAE262118 CJX262118:CKA262118 CTT262118:CTW262118 DDP262118:DDS262118 DNL262118:DNO262118 DXH262118:DXK262118 EHD262118:EHG262118 EQZ262118:ERC262118 FAV262118:FAY262118 FKR262118:FKU262118 FUN262118:FUQ262118 GEJ262118:GEM262118 GOF262118:GOI262118 GYB262118:GYE262118 HHX262118:HIA262118 HRT262118:HRW262118 IBP262118:IBS262118 ILL262118:ILO262118 IVH262118:IVK262118 JFD262118:JFG262118 JOZ262118:JPC262118 JYV262118:JYY262118 KIR262118:KIU262118 KSN262118:KSQ262118 LCJ262118:LCM262118 LMF262118:LMI262118 LWB262118:LWE262118 MFX262118:MGA262118 MPT262118:MPW262118 MZP262118:MZS262118 NJL262118:NJO262118 NTH262118:NTK262118 ODD262118:ODG262118 OMZ262118:ONC262118 OWV262118:OWY262118 PGR262118:PGU262118 PQN262118:PQQ262118 QAJ262118:QAM262118 QKF262118:QKI262118 QUB262118:QUE262118 RDX262118:REA262118 RNT262118:RNW262118 RXP262118:RXS262118 SHL262118:SHO262118 SRH262118:SRK262118 TBD262118:TBG262118 TKZ262118:TLC262118 TUV262118:TUY262118 UER262118:UEU262118 UON262118:UOQ262118 UYJ262118:UYM262118 VIF262118:VII262118 VSB262118:VSE262118 WBX262118:WCA262118 WLT262118:WLW262118 WVP262118:WVS262118 JD327654:JG327654 SZ327654:TC327654 ACV327654:ACY327654 AMR327654:AMU327654 AWN327654:AWQ327654 BGJ327654:BGM327654 BQF327654:BQI327654 CAB327654:CAE327654 CJX327654:CKA327654 CTT327654:CTW327654 DDP327654:DDS327654 DNL327654:DNO327654 DXH327654:DXK327654 EHD327654:EHG327654 EQZ327654:ERC327654 FAV327654:FAY327654 FKR327654:FKU327654 FUN327654:FUQ327654 GEJ327654:GEM327654 GOF327654:GOI327654 GYB327654:GYE327654 HHX327654:HIA327654 HRT327654:HRW327654 IBP327654:IBS327654 ILL327654:ILO327654 IVH327654:IVK327654 JFD327654:JFG327654 JOZ327654:JPC327654 JYV327654:JYY327654 KIR327654:KIU327654 KSN327654:KSQ327654 LCJ327654:LCM327654 LMF327654:LMI327654 LWB327654:LWE327654 MFX327654:MGA327654 MPT327654:MPW327654 MZP327654:MZS327654 NJL327654:NJO327654 NTH327654:NTK327654 ODD327654:ODG327654 OMZ327654:ONC327654 OWV327654:OWY327654 PGR327654:PGU327654 PQN327654:PQQ327654 QAJ327654:QAM327654 QKF327654:QKI327654 QUB327654:QUE327654 RDX327654:REA327654 RNT327654:RNW327654 RXP327654:RXS327654 SHL327654:SHO327654 SRH327654:SRK327654 TBD327654:TBG327654 TKZ327654:TLC327654 TUV327654:TUY327654 UER327654:UEU327654 UON327654:UOQ327654 UYJ327654:UYM327654 VIF327654:VII327654 VSB327654:VSE327654 WBX327654:WCA327654 WLT327654:WLW327654 WVP327654:WVS327654 JD393190:JG393190 SZ393190:TC393190 ACV393190:ACY393190 AMR393190:AMU393190 AWN393190:AWQ393190 BGJ393190:BGM393190 BQF393190:BQI393190 CAB393190:CAE393190 CJX393190:CKA393190 CTT393190:CTW393190 DDP393190:DDS393190 DNL393190:DNO393190 DXH393190:DXK393190 EHD393190:EHG393190 EQZ393190:ERC393190 FAV393190:FAY393190 FKR393190:FKU393190 FUN393190:FUQ393190 GEJ393190:GEM393190 GOF393190:GOI393190 GYB393190:GYE393190 HHX393190:HIA393190 HRT393190:HRW393190 IBP393190:IBS393190 ILL393190:ILO393190 IVH393190:IVK393190 JFD393190:JFG393190 JOZ393190:JPC393190 JYV393190:JYY393190 KIR393190:KIU393190 KSN393190:KSQ393190 LCJ393190:LCM393190 LMF393190:LMI393190 LWB393190:LWE393190 MFX393190:MGA393190 MPT393190:MPW393190 MZP393190:MZS393190 NJL393190:NJO393190 NTH393190:NTK393190 ODD393190:ODG393190 OMZ393190:ONC393190 OWV393190:OWY393190 PGR393190:PGU393190 PQN393190:PQQ393190 QAJ393190:QAM393190 QKF393190:QKI393190 QUB393190:QUE393190 RDX393190:REA393190 RNT393190:RNW393190 RXP393190:RXS393190 SHL393190:SHO393190 SRH393190:SRK393190 TBD393190:TBG393190 TKZ393190:TLC393190 TUV393190:TUY393190 UER393190:UEU393190 UON393190:UOQ393190 UYJ393190:UYM393190 VIF393190:VII393190 VSB393190:VSE393190 WBX393190:WCA393190 WLT393190:WLW393190 WVP393190:WVS393190 JD458726:JG458726 SZ458726:TC458726 ACV458726:ACY458726 AMR458726:AMU458726 AWN458726:AWQ458726 BGJ458726:BGM458726 BQF458726:BQI458726 CAB458726:CAE458726 CJX458726:CKA458726 CTT458726:CTW458726 DDP458726:DDS458726 DNL458726:DNO458726 DXH458726:DXK458726 EHD458726:EHG458726 EQZ458726:ERC458726 FAV458726:FAY458726 FKR458726:FKU458726 FUN458726:FUQ458726 GEJ458726:GEM458726 GOF458726:GOI458726 GYB458726:GYE458726 HHX458726:HIA458726 HRT458726:HRW458726 IBP458726:IBS458726 ILL458726:ILO458726 IVH458726:IVK458726 JFD458726:JFG458726 JOZ458726:JPC458726 JYV458726:JYY458726 KIR458726:KIU458726 KSN458726:KSQ458726 LCJ458726:LCM458726 LMF458726:LMI458726 LWB458726:LWE458726 MFX458726:MGA458726 MPT458726:MPW458726 MZP458726:MZS458726 NJL458726:NJO458726 NTH458726:NTK458726 ODD458726:ODG458726 OMZ458726:ONC458726 OWV458726:OWY458726 PGR458726:PGU458726 PQN458726:PQQ458726 QAJ458726:QAM458726 QKF458726:QKI458726 QUB458726:QUE458726 RDX458726:REA458726 RNT458726:RNW458726 RXP458726:RXS458726 SHL458726:SHO458726 SRH458726:SRK458726 TBD458726:TBG458726 TKZ458726:TLC458726 TUV458726:TUY458726 UER458726:UEU458726 UON458726:UOQ458726 UYJ458726:UYM458726 VIF458726:VII458726 VSB458726:VSE458726 WBX458726:WCA458726 WLT458726:WLW458726 WVP458726:WVS458726 JD524262:JG524262 SZ524262:TC524262 ACV524262:ACY524262 AMR524262:AMU524262 AWN524262:AWQ524262 BGJ524262:BGM524262 BQF524262:BQI524262 CAB524262:CAE524262 CJX524262:CKA524262 CTT524262:CTW524262 DDP524262:DDS524262 DNL524262:DNO524262 DXH524262:DXK524262 EHD524262:EHG524262 EQZ524262:ERC524262 FAV524262:FAY524262 FKR524262:FKU524262 FUN524262:FUQ524262 GEJ524262:GEM524262 GOF524262:GOI524262 GYB524262:GYE524262 HHX524262:HIA524262 HRT524262:HRW524262 IBP524262:IBS524262 ILL524262:ILO524262 IVH524262:IVK524262 JFD524262:JFG524262 JOZ524262:JPC524262 JYV524262:JYY524262 KIR524262:KIU524262 KSN524262:KSQ524262 LCJ524262:LCM524262 LMF524262:LMI524262 LWB524262:LWE524262 MFX524262:MGA524262 MPT524262:MPW524262 MZP524262:MZS524262 NJL524262:NJO524262 NTH524262:NTK524262 ODD524262:ODG524262 OMZ524262:ONC524262 OWV524262:OWY524262 PGR524262:PGU524262 PQN524262:PQQ524262 QAJ524262:QAM524262 QKF524262:QKI524262 QUB524262:QUE524262 RDX524262:REA524262 RNT524262:RNW524262 RXP524262:RXS524262 SHL524262:SHO524262 SRH524262:SRK524262 TBD524262:TBG524262 TKZ524262:TLC524262 TUV524262:TUY524262 UER524262:UEU524262 UON524262:UOQ524262 UYJ524262:UYM524262 VIF524262:VII524262 VSB524262:VSE524262 WBX524262:WCA524262 WLT524262:WLW524262 WVP524262:WVS524262 JD589798:JG589798 SZ589798:TC589798 ACV589798:ACY589798 AMR589798:AMU589798 AWN589798:AWQ589798 BGJ589798:BGM589798 BQF589798:BQI589798 CAB589798:CAE589798 CJX589798:CKA589798 CTT589798:CTW589798 DDP589798:DDS589798 DNL589798:DNO589798 DXH589798:DXK589798 EHD589798:EHG589798 EQZ589798:ERC589798 FAV589798:FAY589798 FKR589798:FKU589798 FUN589798:FUQ589798 GEJ589798:GEM589798 GOF589798:GOI589798 GYB589798:GYE589798 HHX589798:HIA589798 HRT589798:HRW589798 IBP589798:IBS589798 ILL589798:ILO589798 IVH589798:IVK589798 JFD589798:JFG589798 JOZ589798:JPC589798 JYV589798:JYY589798 KIR589798:KIU589798 KSN589798:KSQ589798 LCJ589798:LCM589798 LMF589798:LMI589798 LWB589798:LWE589798 MFX589798:MGA589798 MPT589798:MPW589798 MZP589798:MZS589798 NJL589798:NJO589798 NTH589798:NTK589798 ODD589798:ODG589798 OMZ589798:ONC589798 OWV589798:OWY589798 PGR589798:PGU589798 PQN589798:PQQ589798 QAJ589798:QAM589798 QKF589798:QKI589798 QUB589798:QUE589798 RDX589798:REA589798 RNT589798:RNW589798 RXP589798:RXS589798 SHL589798:SHO589798 SRH589798:SRK589798 TBD589798:TBG589798 TKZ589798:TLC589798 TUV589798:TUY589798 UER589798:UEU589798 UON589798:UOQ589798 UYJ589798:UYM589798 VIF589798:VII589798 VSB589798:VSE589798 WBX589798:WCA589798 WLT589798:WLW589798 WVP589798:WVS589798 JD655334:JG655334 SZ655334:TC655334 ACV655334:ACY655334 AMR655334:AMU655334 AWN655334:AWQ655334 BGJ655334:BGM655334 BQF655334:BQI655334 CAB655334:CAE655334 CJX655334:CKA655334 CTT655334:CTW655334 DDP655334:DDS655334 DNL655334:DNO655334 DXH655334:DXK655334 EHD655334:EHG655334 EQZ655334:ERC655334 FAV655334:FAY655334 FKR655334:FKU655334 FUN655334:FUQ655334 GEJ655334:GEM655334 GOF655334:GOI655334 GYB655334:GYE655334 HHX655334:HIA655334 HRT655334:HRW655334 IBP655334:IBS655334 ILL655334:ILO655334 IVH655334:IVK655334 JFD655334:JFG655334 JOZ655334:JPC655334 JYV655334:JYY655334 KIR655334:KIU655334 KSN655334:KSQ655334 LCJ655334:LCM655334 LMF655334:LMI655334 LWB655334:LWE655334 MFX655334:MGA655334 MPT655334:MPW655334 MZP655334:MZS655334 NJL655334:NJO655334 NTH655334:NTK655334 ODD655334:ODG655334 OMZ655334:ONC655334 OWV655334:OWY655334 PGR655334:PGU655334 PQN655334:PQQ655334 QAJ655334:QAM655334 QKF655334:QKI655334 QUB655334:QUE655334 RDX655334:REA655334 RNT655334:RNW655334 RXP655334:RXS655334 SHL655334:SHO655334 SRH655334:SRK655334 TBD655334:TBG655334 TKZ655334:TLC655334 TUV655334:TUY655334 UER655334:UEU655334 UON655334:UOQ655334 UYJ655334:UYM655334 VIF655334:VII655334 VSB655334:VSE655334 WBX655334:WCA655334 WLT655334:WLW655334 WVP655334:WVS655334 JD720870:JG720870 SZ720870:TC720870 ACV720870:ACY720870 AMR720870:AMU720870 AWN720870:AWQ720870 BGJ720870:BGM720870 BQF720870:BQI720870 CAB720870:CAE720870 CJX720870:CKA720870 CTT720870:CTW720870 DDP720870:DDS720870 DNL720870:DNO720870 DXH720870:DXK720870 EHD720870:EHG720870 EQZ720870:ERC720870 FAV720870:FAY720870 FKR720870:FKU720870 FUN720870:FUQ720870 GEJ720870:GEM720870 GOF720870:GOI720870 GYB720870:GYE720870 HHX720870:HIA720870 HRT720870:HRW720870 IBP720870:IBS720870 ILL720870:ILO720870 IVH720870:IVK720870 JFD720870:JFG720870 JOZ720870:JPC720870 JYV720870:JYY720870 KIR720870:KIU720870 KSN720870:KSQ720870 LCJ720870:LCM720870 LMF720870:LMI720870 LWB720870:LWE720870 MFX720870:MGA720870 MPT720870:MPW720870 MZP720870:MZS720870 NJL720870:NJO720870 NTH720870:NTK720870 ODD720870:ODG720870 OMZ720870:ONC720870 OWV720870:OWY720870 PGR720870:PGU720870 PQN720870:PQQ720870 QAJ720870:QAM720870 QKF720870:QKI720870 QUB720870:QUE720870 RDX720870:REA720870 RNT720870:RNW720870 RXP720870:RXS720870 SHL720870:SHO720870 SRH720870:SRK720870 TBD720870:TBG720870 TKZ720870:TLC720870 TUV720870:TUY720870 UER720870:UEU720870 UON720870:UOQ720870 UYJ720870:UYM720870 VIF720870:VII720870 VSB720870:VSE720870 WBX720870:WCA720870 WLT720870:WLW720870 WVP720870:WVS720870 JD786406:JG786406 SZ786406:TC786406 ACV786406:ACY786406 AMR786406:AMU786406 AWN786406:AWQ786406 BGJ786406:BGM786406 BQF786406:BQI786406 CAB786406:CAE786406 CJX786406:CKA786406 CTT786406:CTW786406 DDP786406:DDS786406 DNL786406:DNO786406 DXH786406:DXK786406 EHD786406:EHG786406 EQZ786406:ERC786406 FAV786406:FAY786406 FKR786406:FKU786406 FUN786406:FUQ786406 GEJ786406:GEM786406 GOF786406:GOI786406 GYB786406:GYE786406 HHX786406:HIA786406 HRT786406:HRW786406 IBP786406:IBS786406 ILL786406:ILO786406 IVH786406:IVK786406 JFD786406:JFG786406 JOZ786406:JPC786406 JYV786406:JYY786406 KIR786406:KIU786406 KSN786406:KSQ786406 LCJ786406:LCM786406 LMF786406:LMI786406 LWB786406:LWE786406 MFX786406:MGA786406 MPT786406:MPW786406 MZP786406:MZS786406 NJL786406:NJO786406 NTH786406:NTK786406 ODD786406:ODG786406 OMZ786406:ONC786406 OWV786406:OWY786406 PGR786406:PGU786406 PQN786406:PQQ786406 QAJ786406:QAM786406 QKF786406:QKI786406 QUB786406:QUE786406 RDX786406:REA786406 RNT786406:RNW786406 RXP786406:RXS786406 SHL786406:SHO786406 SRH786406:SRK786406 TBD786406:TBG786406 TKZ786406:TLC786406 TUV786406:TUY786406 UER786406:UEU786406 UON786406:UOQ786406 UYJ786406:UYM786406 VIF786406:VII786406 VSB786406:VSE786406 WBX786406:WCA786406 WLT786406:WLW786406 WVP786406:WVS786406 JD851942:JG851942 SZ851942:TC851942 ACV851942:ACY851942 AMR851942:AMU851942 AWN851942:AWQ851942 BGJ851942:BGM851942 BQF851942:BQI851942 CAB851942:CAE851942 CJX851942:CKA851942 CTT851942:CTW851942 DDP851942:DDS851942 DNL851942:DNO851942 DXH851942:DXK851942 EHD851942:EHG851942 EQZ851942:ERC851942 FAV851942:FAY851942 FKR851942:FKU851942 FUN851942:FUQ851942 GEJ851942:GEM851942 GOF851942:GOI851942 GYB851942:GYE851942 HHX851942:HIA851942 HRT851942:HRW851942 IBP851942:IBS851942 ILL851942:ILO851942 IVH851942:IVK851942 JFD851942:JFG851942 JOZ851942:JPC851942 JYV851942:JYY851942 KIR851942:KIU851942 KSN851942:KSQ851942 LCJ851942:LCM851942 LMF851942:LMI851942 LWB851942:LWE851942 MFX851942:MGA851942 MPT851942:MPW851942 MZP851942:MZS851942 NJL851942:NJO851942 NTH851942:NTK851942 ODD851942:ODG851942 OMZ851942:ONC851942 OWV851942:OWY851942 PGR851942:PGU851942 PQN851942:PQQ851942 QAJ851942:QAM851942 QKF851942:QKI851942 QUB851942:QUE851942 RDX851942:REA851942 RNT851942:RNW851942 RXP851942:RXS851942 SHL851942:SHO851942 SRH851942:SRK851942 TBD851942:TBG851942 TKZ851942:TLC851942 TUV851942:TUY851942 UER851942:UEU851942 UON851942:UOQ851942 UYJ851942:UYM851942 VIF851942:VII851942 VSB851942:VSE851942 WBX851942:WCA851942 WLT851942:WLW851942 WVP851942:WVS851942 JD917478:JG917478 SZ917478:TC917478 ACV917478:ACY917478 AMR917478:AMU917478 AWN917478:AWQ917478 BGJ917478:BGM917478 BQF917478:BQI917478 CAB917478:CAE917478 CJX917478:CKA917478 CTT917478:CTW917478 DDP917478:DDS917478 DNL917478:DNO917478 DXH917478:DXK917478 EHD917478:EHG917478 EQZ917478:ERC917478 FAV917478:FAY917478 FKR917478:FKU917478 FUN917478:FUQ917478 GEJ917478:GEM917478 GOF917478:GOI917478 GYB917478:GYE917478 HHX917478:HIA917478 HRT917478:HRW917478 IBP917478:IBS917478 ILL917478:ILO917478 IVH917478:IVK917478 JFD917478:JFG917478 JOZ917478:JPC917478 JYV917478:JYY917478 KIR917478:KIU917478 KSN917478:KSQ917478 LCJ917478:LCM917478 LMF917478:LMI917478 LWB917478:LWE917478 MFX917478:MGA917478 MPT917478:MPW917478 MZP917478:MZS917478 NJL917478:NJO917478 NTH917478:NTK917478 ODD917478:ODG917478 OMZ917478:ONC917478 OWV917478:OWY917478 PGR917478:PGU917478 PQN917478:PQQ917478 QAJ917478:QAM917478 QKF917478:QKI917478 QUB917478:QUE917478 RDX917478:REA917478 RNT917478:RNW917478 RXP917478:RXS917478 SHL917478:SHO917478 SRH917478:SRK917478 TBD917478:TBG917478 TKZ917478:TLC917478 TUV917478:TUY917478 UER917478:UEU917478 UON917478:UOQ917478 UYJ917478:UYM917478 VIF917478:VII917478 VSB917478:VSE917478 WBX917478:WCA917478 WLT917478:WLW917478 WVP917478:WVS917478 JD983014:JG983014 SZ983014:TC983014 ACV983014:ACY983014 AMR983014:AMU983014 AWN983014:AWQ983014 BGJ983014:BGM983014 BQF983014:BQI983014 CAB983014:CAE983014 CJX983014:CKA983014 CTT983014:CTW983014 DDP983014:DDS983014 DNL983014:DNO983014 DXH983014:DXK983014 EHD983014:EHG983014 EQZ983014:ERC983014 FAV983014:FAY983014 FKR983014:FKU983014 FUN983014:FUQ983014 GEJ983014:GEM983014 GOF983014:GOI983014 GYB983014:GYE983014 HHX983014:HIA983014 HRT983014:HRW983014 IBP983014:IBS983014 ILL983014:ILO983014 IVH983014:IVK983014 JFD983014:JFG983014 JOZ983014:JPC983014 JYV983014:JYY983014 KIR983014:KIU983014 KSN983014:KSQ983014 LCJ983014:LCM983014 LMF983014:LMI983014 LWB983014:LWE983014 MFX983014:MGA983014 MPT983014:MPW983014 MZP983014:MZS983014 NJL983014:NJO983014 NTH983014:NTK983014 ODD983014:ODG983014 OMZ983014:ONC983014 OWV983014:OWY983014 PGR983014:PGU983014 PQN983014:PQQ983014 QAJ983014:QAM983014 QKF983014:QKI983014 QUB983014:QUE983014 RDX983014:REA983014 RNT983014:RNW983014 RXP983014:RXS983014 SHL983014:SHO983014 SRH983014:SRK983014 TBD983014:TBG983014 TKZ983014:TLC983014 TUV983014:TUY983014 UER983014:UEU983014 UON983014:UOQ983014 UYJ983014:UYM983014 VIF983014:VII983014 VSB983014:VSE983014 WBX983014:WCA983014 D786406:K786406 D720870:K720870 D655334:K655334 D589798:K589798 D524262:K524262 D458726:K458726 D393190:K393190 D327654:K327654 D262118:K262118 D196582:K196582 D131046:K131046 D65510:K65510 D983014:K983014 D917478:K917478 D851942:K851942">
      <formula1>#REF!</formula1>
    </dataValidation>
    <dataValidation type="list" allowBlank="1" showInputMessage="1" showErrorMessage="1" promptTitle="Dropdown-Menü" prompt="Bitte aus dem Dropdown-Menü auswählen!" sqref="WVP983013:WVS983013 DXH983013:DXK983013 EHD983013:EHG983013 EQZ983013:ERC983013 FAV983013:FAY983013 FKR983013:FKU983013 FUN983013:FUQ983013 GEJ983013:GEM983013 GOF983013:GOI983013 GYB983013:GYE983013 HHX983013:HIA983013 HRT983013:HRW983013 IBP983013:IBS983013 ILL983013:ILO983013 IVH983013:IVK983013 JFD983013:JFG983013 JOZ983013:JPC983013 JYV983013:JYY983013 KIR983013:KIU983013 KSN983013:KSQ983013 LCJ983013:LCM983013 LMF983013:LMI983013 LWB983013:LWE983013 MFX983013:MGA983013 MPT983013:MPW983013 MZP983013:MZS983013 NJL983013:NJO983013 NTH983013:NTK983013 ODD983013:ODG983013 OMZ983013:ONC983013 OWV983013:OWY983013 PGR983013:PGU983013 PQN983013:PQQ983013 QAJ983013:QAM983013 QKF983013:QKI983013 QUB983013:QUE983013 RDX983013:REA983013 RNT983013:RNW983013 RXP983013:RXS983013 SHL983013:SHO983013 SRH983013:SRK983013 TBD983013:TBG983013 TKZ983013:TLC983013 TUV983013:TUY983013 UER983013:UEU983013 UON983013:UOQ983013 UYJ983013:UYM983013 VIF983013:VII983013 VSB983013:VSE983013 WBX983013:WCA983013 D786405:K786405 D720869:K720869 D655333:K655333 D589797:K589797 D524261:K524261 D458725:K458725 D393189:K393189 D327653:K327653 D262117:K262117 D196581:K196581 D131045:K131045 D65509:K65509 D983013:K983013 D917477:K917477 D851941:K851941 JD65509:JG65509 SZ65509:TC65509 ACV65509:ACY65509 AMR65509:AMU65509 AWN65509:AWQ65509 BGJ65509:BGM65509 BQF65509:BQI65509 CAB65509:CAE65509 CJX65509:CKA65509 CTT65509:CTW65509 DDP65509:DDS65509 DNL65509:DNO65509 DXH65509:DXK65509 EHD65509:EHG65509 EQZ65509:ERC65509 FAV65509:FAY65509 FKR65509:FKU65509 FUN65509:FUQ65509 GEJ65509:GEM65509 GOF65509:GOI65509 GYB65509:GYE65509 HHX65509:HIA65509 HRT65509:HRW65509 IBP65509:IBS65509 ILL65509:ILO65509 IVH65509:IVK65509 JFD65509:JFG65509 JOZ65509:JPC65509 JYV65509:JYY65509 KIR65509:KIU65509 KSN65509:KSQ65509 LCJ65509:LCM65509 LMF65509:LMI65509 LWB65509:LWE65509 MFX65509:MGA65509 MPT65509:MPW65509 MZP65509:MZS65509 NJL65509:NJO65509 NTH65509:NTK65509 ODD65509:ODG65509 OMZ65509:ONC65509 OWV65509:OWY65509 PGR65509:PGU65509 PQN65509:PQQ65509 QAJ65509:QAM65509 QKF65509:QKI65509 QUB65509:QUE65509 RDX65509:REA65509 RNT65509:RNW65509 RXP65509:RXS65509 SHL65509:SHO65509 SRH65509:SRK65509 TBD65509:TBG65509 TKZ65509:TLC65509 TUV65509:TUY65509 UER65509:UEU65509 UON65509:UOQ65509 UYJ65509:UYM65509 VIF65509:VII65509 VSB65509:VSE65509 WBX65509:WCA65509 WLT65509:WLW65509 WVP65509:WVS65509 WLT983013:WLW983013 JD131045:JG131045 SZ131045:TC131045 ACV131045:ACY131045 AMR131045:AMU131045 AWN131045:AWQ131045 BGJ131045:BGM131045 BQF131045:BQI131045 CAB131045:CAE131045 CJX131045:CKA131045 CTT131045:CTW131045 DDP131045:DDS131045 DNL131045:DNO131045 DXH131045:DXK131045 EHD131045:EHG131045 EQZ131045:ERC131045 FAV131045:FAY131045 FKR131045:FKU131045 FUN131045:FUQ131045 GEJ131045:GEM131045 GOF131045:GOI131045 GYB131045:GYE131045 HHX131045:HIA131045 HRT131045:HRW131045 IBP131045:IBS131045 ILL131045:ILO131045 IVH131045:IVK131045 JFD131045:JFG131045 JOZ131045:JPC131045 JYV131045:JYY131045 KIR131045:KIU131045 KSN131045:KSQ131045 LCJ131045:LCM131045 LMF131045:LMI131045 LWB131045:LWE131045 MFX131045:MGA131045 MPT131045:MPW131045 MZP131045:MZS131045 NJL131045:NJO131045 NTH131045:NTK131045 ODD131045:ODG131045 OMZ131045:ONC131045 OWV131045:OWY131045 PGR131045:PGU131045 PQN131045:PQQ131045 QAJ131045:QAM131045 QKF131045:QKI131045 QUB131045:QUE131045 RDX131045:REA131045 RNT131045:RNW131045 RXP131045:RXS131045 SHL131045:SHO131045 SRH131045:SRK131045 TBD131045:TBG131045 TKZ131045:TLC131045 TUV131045:TUY131045 UER131045:UEU131045 UON131045:UOQ131045 UYJ131045:UYM131045 VIF131045:VII131045 VSB131045:VSE131045 WBX131045:WCA131045 WLT131045:WLW131045 WVP131045:WVS131045 JD196581:JG196581 SZ196581:TC196581 ACV196581:ACY196581 AMR196581:AMU196581 AWN196581:AWQ196581 BGJ196581:BGM196581 BQF196581:BQI196581 CAB196581:CAE196581 CJX196581:CKA196581 CTT196581:CTW196581 DDP196581:DDS196581 DNL196581:DNO196581 DXH196581:DXK196581 EHD196581:EHG196581 EQZ196581:ERC196581 FAV196581:FAY196581 FKR196581:FKU196581 FUN196581:FUQ196581 GEJ196581:GEM196581 GOF196581:GOI196581 GYB196581:GYE196581 HHX196581:HIA196581 HRT196581:HRW196581 IBP196581:IBS196581 ILL196581:ILO196581 IVH196581:IVK196581 JFD196581:JFG196581 JOZ196581:JPC196581 JYV196581:JYY196581 KIR196581:KIU196581 KSN196581:KSQ196581 LCJ196581:LCM196581 LMF196581:LMI196581 LWB196581:LWE196581 MFX196581:MGA196581 MPT196581:MPW196581 MZP196581:MZS196581 NJL196581:NJO196581 NTH196581:NTK196581 ODD196581:ODG196581 OMZ196581:ONC196581 OWV196581:OWY196581 PGR196581:PGU196581 PQN196581:PQQ196581 QAJ196581:QAM196581 QKF196581:QKI196581 QUB196581:QUE196581 RDX196581:REA196581 RNT196581:RNW196581 RXP196581:RXS196581 SHL196581:SHO196581 SRH196581:SRK196581 TBD196581:TBG196581 TKZ196581:TLC196581 TUV196581:TUY196581 UER196581:UEU196581 UON196581:UOQ196581 UYJ196581:UYM196581 VIF196581:VII196581 VSB196581:VSE196581 WBX196581:WCA196581 WLT196581:WLW196581 WVP196581:WVS196581 JD262117:JG262117 SZ262117:TC262117 ACV262117:ACY262117 AMR262117:AMU262117 AWN262117:AWQ262117 BGJ262117:BGM262117 BQF262117:BQI262117 CAB262117:CAE262117 CJX262117:CKA262117 CTT262117:CTW262117 DDP262117:DDS262117 DNL262117:DNO262117 DXH262117:DXK262117 EHD262117:EHG262117 EQZ262117:ERC262117 FAV262117:FAY262117 FKR262117:FKU262117 FUN262117:FUQ262117 GEJ262117:GEM262117 GOF262117:GOI262117 GYB262117:GYE262117 HHX262117:HIA262117 HRT262117:HRW262117 IBP262117:IBS262117 ILL262117:ILO262117 IVH262117:IVK262117 JFD262117:JFG262117 JOZ262117:JPC262117 JYV262117:JYY262117 KIR262117:KIU262117 KSN262117:KSQ262117 LCJ262117:LCM262117 LMF262117:LMI262117 LWB262117:LWE262117 MFX262117:MGA262117 MPT262117:MPW262117 MZP262117:MZS262117 NJL262117:NJO262117 NTH262117:NTK262117 ODD262117:ODG262117 OMZ262117:ONC262117 OWV262117:OWY262117 PGR262117:PGU262117 PQN262117:PQQ262117 QAJ262117:QAM262117 QKF262117:QKI262117 QUB262117:QUE262117 RDX262117:REA262117 RNT262117:RNW262117 RXP262117:RXS262117 SHL262117:SHO262117 SRH262117:SRK262117 TBD262117:TBG262117 TKZ262117:TLC262117 TUV262117:TUY262117 UER262117:UEU262117 UON262117:UOQ262117 UYJ262117:UYM262117 VIF262117:VII262117 VSB262117:VSE262117 WBX262117:WCA262117 WLT262117:WLW262117 WVP262117:WVS262117 JD327653:JG327653 SZ327653:TC327653 ACV327653:ACY327653 AMR327653:AMU327653 AWN327653:AWQ327653 BGJ327653:BGM327653 BQF327653:BQI327653 CAB327653:CAE327653 CJX327653:CKA327653 CTT327653:CTW327653 DDP327653:DDS327653 DNL327653:DNO327653 DXH327653:DXK327653 EHD327653:EHG327653 EQZ327653:ERC327653 FAV327653:FAY327653 FKR327653:FKU327653 FUN327653:FUQ327653 GEJ327653:GEM327653 GOF327653:GOI327653 GYB327653:GYE327653 HHX327653:HIA327653 HRT327653:HRW327653 IBP327653:IBS327653 ILL327653:ILO327653 IVH327653:IVK327653 JFD327653:JFG327653 JOZ327653:JPC327653 JYV327653:JYY327653 KIR327653:KIU327653 KSN327653:KSQ327653 LCJ327653:LCM327653 LMF327653:LMI327653 LWB327653:LWE327653 MFX327653:MGA327653 MPT327653:MPW327653 MZP327653:MZS327653 NJL327653:NJO327653 NTH327653:NTK327653 ODD327653:ODG327653 OMZ327653:ONC327653 OWV327653:OWY327653 PGR327653:PGU327653 PQN327653:PQQ327653 QAJ327653:QAM327653 QKF327653:QKI327653 QUB327653:QUE327653 RDX327653:REA327653 RNT327653:RNW327653 RXP327653:RXS327653 SHL327653:SHO327653 SRH327653:SRK327653 TBD327653:TBG327653 TKZ327653:TLC327653 TUV327653:TUY327653 UER327653:UEU327653 UON327653:UOQ327653 UYJ327653:UYM327653 VIF327653:VII327653 VSB327653:VSE327653 WBX327653:WCA327653 WLT327653:WLW327653 WVP327653:WVS327653 JD393189:JG393189 SZ393189:TC393189 ACV393189:ACY393189 AMR393189:AMU393189 AWN393189:AWQ393189 BGJ393189:BGM393189 BQF393189:BQI393189 CAB393189:CAE393189 CJX393189:CKA393189 CTT393189:CTW393189 DDP393189:DDS393189 DNL393189:DNO393189 DXH393189:DXK393189 EHD393189:EHG393189 EQZ393189:ERC393189 FAV393189:FAY393189 FKR393189:FKU393189 FUN393189:FUQ393189 GEJ393189:GEM393189 GOF393189:GOI393189 GYB393189:GYE393189 HHX393189:HIA393189 HRT393189:HRW393189 IBP393189:IBS393189 ILL393189:ILO393189 IVH393189:IVK393189 JFD393189:JFG393189 JOZ393189:JPC393189 JYV393189:JYY393189 KIR393189:KIU393189 KSN393189:KSQ393189 LCJ393189:LCM393189 LMF393189:LMI393189 LWB393189:LWE393189 MFX393189:MGA393189 MPT393189:MPW393189 MZP393189:MZS393189 NJL393189:NJO393189 NTH393189:NTK393189 ODD393189:ODG393189 OMZ393189:ONC393189 OWV393189:OWY393189 PGR393189:PGU393189 PQN393189:PQQ393189 QAJ393189:QAM393189 QKF393189:QKI393189 QUB393189:QUE393189 RDX393189:REA393189 RNT393189:RNW393189 RXP393189:RXS393189 SHL393189:SHO393189 SRH393189:SRK393189 TBD393189:TBG393189 TKZ393189:TLC393189 TUV393189:TUY393189 UER393189:UEU393189 UON393189:UOQ393189 UYJ393189:UYM393189 VIF393189:VII393189 VSB393189:VSE393189 WBX393189:WCA393189 WLT393189:WLW393189 WVP393189:WVS393189 JD458725:JG458725 SZ458725:TC458725 ACV458725:ACY458725 AMR458725:AMU458725 AWN458725:AWQ458725 BGJ458725:BGM458725 BQF458725:BQI458725 CAB458725:CAE458725 CJX458725:CKA458725 CTT458725:CTW458725 DDP458725:DDS458725 DNL458725:DNO458725 DXH458725:DXK458725 EHD458725:EHG458725 EQZ458725:ERC458725 FAV458725:FAY458725 FKR458725:FKU458725 FUN458725:FUQ458725 GEJ458725:GEM458725 GOF458725:GOI458725 GYB458725:GYE458725 HHX458725:HIA458725 HRT458725:HRW458725 IBP458725:IBS458725 ILL458725:ILO458725 IVH458725:IVK458725 JFD458725:JFG458725 JOZ458725:JPC458725 JYV458725:JYY458725 KIR458725:KIU458725 KSN458725:KSQ458725 LCJ458725:LCM458725 LMF458725:LMI458725 LWB458725:LWE458725 MFX458725:MGA458725 MPT458725:MPW458725 MZP458725:MZS458725 NJL458725:NJO458725 NTH458725:NTK458725 ODD458725:ODG458725 OMZ458725:ONC458725 OWV458725:OWY458725 PGR458725:PGU458725 PQN458725:PQQ458725 QAJ458725:QAM458725 QKF458725:QKI458725 QUB458725:QUE458725 RDX458725:REA458725 RNT458725:RNW458725 RXP458725:RXS458725 SHL458725:SHO458725 SRH458725:SRK458725 TBD458725:TBG458725 TKZ458725:TLC458725 TUV458725:TUY458725 UER458725:UEU458725 UON458725:UOQ458725 UYJ458725:UYM458725 VIF458725:VII458725 VSB458725:VSE458725 WBX458725:WCA458725 WLT458725:WLW458725 WVP458725:WVS458725 JD524261:JG524261 SZ524261:TC524261 ACV524261:ACY524261 AMR524261:AMU524261 AWN524261:AWQ524261 BGJ524261:BGM524261 BQF524261:BQI524261 CAB524261:CAE524261 CJX524261:CKA524261 CTT524261:CTW524261 DDP524261:DDS524261 DNL524261:DNO524261 DXH524261:DXK524261 EHD524261:EHG524261 EQZ524261:ERC524261 FAV524261:FAY524261 FKR524261:FKU524261 FUN524261:FUQ524261 GEJ524261:GEM524261 GOF524261:GOI524261 GYB524261:GYE524261 HHX524261:HIA524261 HRT524261:HRW524261 IBP524261:IBS524261 ILL524261:ILO524261 IVH524261:IVK524261 JFD524261:JFG524261 JOZ524261:JPC524261 JYV524261:JYY524261 KIR524261:KIU524261 KSN524261:KSQ524261 LCJ524261:LCM524261 LMF524261:LMI524261 LWB524261:LWE524261 MFX524261:MGA524261 MPT524261:MPW524261 MZP524261:MZS524261 NJL524261:NJO524261 NTH524261:NTK524261 ODD524261:ODG524261 OMZ524261:ONC524261 OWV524261:OWY524261 PGR524261:PGU524261 PQN524261:PQQ524261 QAJ524261:QAM524261 QKF524261:QKI524261 QUB524261:QUE524261 RDX524261:REA524261 RNT524261:RNW524261 RXP524261:RXS524261 SHL524261:SHO524261 SRH524261:SRK524261 TBD524261:TBG524261 TKZ524261:TLC524261 TUV524261:TUY524261 UER524261:UEU524261 UON524261:UOQ524261 UYJ524261:UYM524261 VIF524261:VII524261 VSB524261:VSE524261 WBX524261:WCA524261 WLT524261:WLW524261 WVP524261:WVS524261 JD589797:JG589797 SZ589797:TC589797 ACV589797:ACY589797 AMR589797:AMU589797 AWN589797:AWQ589797 BGJ589797:BGM589797 BQF589797:BQI589797 CAB589797:CAE589797 CJX589797:CKA589797 CTT589797:CTW589797 DDP589797:DDS589797 DNL589797:DNO589797 DXH589797:DXK589797 EHD589797:EHG589797 EQZ589797:ERC589797 FAV589797:FAY589797 FKR589797:FKU589797 FUN589797:FUQ589797 GEJ589797:GEM589797 GOF589797:GOI589797 GYB589797:GYE589797 HHX589797:HIA589797 HRT589797:HRW589797 IBP589797:IBS589797 ILL589797:ILO589797 IVH589797:IVK589797 JFD589797:JFG589797 JOZ589797:JPC589797 JYV589797:JYY589797 KIR589797:KIU589797 KSN589797:KSQ589797 LCJ589797:LCM589797 LMF589797:LMI589797 LWB589797:LWE589797 MFX589797:MGA589797 MPT589797:MPW589797 MZP589797:MZS589797 NJL589797:NJO589797 NTH589797:NTK589797 ODD589797:ODG589797 OMZ589797:ONC589797 OWV589797:OWY589797 PGR589797:PGU589797 PQN589797:PQQ589797 QAJ589797:QAM589797 QKF589797:QKI589797 QUB589797:QUE589797 RDX589797:REA589797 RNT589797:RNW589797 RXP589797:RXS589797 SHL589797:SHO589797 SRH589797:SRK589797 TBD589797:TBG589797 TKZ589797:TLC589797 TUV589797:TUY589797 UER589797:UEU589797 UON589797:UOQ589797 UYJ589797:UYM589797 VIF589797:VII589797 VSB589797:VSE589797 WBX589797:WCA589797 WLT589797:WLW589797 WVP589797:WVS589797 JD655333:JG655333 SZ655333:TC655333 ACV655333:ACY655333 AMR655333:AMU655333 AWN655333:AWQ655333 BGJ655333:BGM655333 BQF655333:BQI655333 CAB655333:CAE655333 CJX655333:CKA655333 CTT655333:CTW655333 DDP655333:DDS655333 DNL655333:DNO655333 DXH655333:DXK655333 EHD655333:EHG655333 EQZ655333:ERC655333 FAV655333:FAY655333 FKR655333:FKU655333 FUN655333:FUQ655333 GEJ655333:GEM655333 GOF655333:GOI655333 GYB655333:GYE655333 HHX655333:HIA655333 HRT655333:HRW655333 IBP655333:IBS655333 ILL655333:ILO655333 IVH655333:IVK655333 JFD655333:JFG655333 JOZ655333:JPC655333 JYV655333:JYY655333 KIR655333:KIU655333 KSN655333:KSQ655333 LCJ655333:LCM655333 LMF655333:LMI655333 LWB655333:LWE655333 MFX655333:MGA655333 MPT655333:MPW655333 MZP655333:MZS655333 NJL655333:NJO655333 NTH655333:NTK655333 ODD655333:ODG655333 OMZ655333:ONC655333 OWV655333:OWY655333 PGR655333:PGU655333 PQN655333:PQQ655333 QAJ655333:QAM655333 QKF655333:QKI655333 QUB655333:QUE655333 RDX655333:REA655333 RNT655333:RNW655333 RXP655333:RXS655333 SHL655333:SHO655333 SRH655333:SRK655333 TBD655333:TBG655333 TKZ655333:TLC655333 TUV655333:TUY655333 UER655333:UEU655333 UON655333:UOQ655333 UYJ655333:UYM655333 VIF655333:VII655333 VSB655333:VSE655333 WBX655333:WCA655333 WLT655333:WLW655333 WVP655333:WVS655333 JD720869:JG720869 SZ720869:TC720869 ACV720869:ACY720869 AMR720869:AMU720869 AWN720869:AWQ720869 BGJ720869:BGM720869 BQF720869:BQI720869 CAB720869:CAE720869 CJX720869:CKA720869 CTT720869:CTW720869 DDP720869:DDS720869 DNL720869:DNO720869 DXH720869:DXK720869 EHD720869:EHG720869 EQZ720869:ERC720869 FAV720869:FAY720869 FKR720869:FKU720869 FUN720869:FUQ720869 GEJ720869:GEM720869 GOF720869:GOI720869 GYB720869:GYE720869 HHX720869:HIA720869 HRT720869:HRW720869 IBP720869:IBS720869 ILL720869:ILO720869 IVH720869:IVK720869 JFD720869:JFG720869 JOZ720869:JPC720869 JYV720869:JYY720869 KIR720869:KIU720869 KSN720869:KSQ720869 LCJ720869:LCM720869 LMF720869:LMI720869 LWB720869:LWE720869 MFX720869:MGA720869 MPT720869:MPW720869 MZP720869:MZS720869 NJL720869:NJO720869 NTH720869:NTK720869 ODD720869:ODG720869 OMZ720869:ONC720869 OWV720869:OWY720869 PGR720869:PGU720869 PQN720869:PQQ720869 QAJ720869:QAM720869 QKF720869:QKI720869 QUB720869:QUE720869 RDX720869:REA720869 RNT720869:RNW720869 RXP720869:RXS720869 SHL720869:SHO720869 SRH720869:SRK720869 TBD720869:TBG720869 TKZ720869:TLC720869 TUV720869:TUY720869 UER720869:UEU720869 UON720869:UOQ720869 UYJ720869:UYM720869 VIF720869:VII720869 VSB720869:VSE720869 WBX720869:WCA720869 WLT720869:WLW720869 WVP720869:WVS720869 JD786405:JG786405 SZ786405:TC786405 ACV786405:ACY786405 AMR786405:AMU786405 AWN786405:AWQ786405 BGJ786405:BGM786405 BQF786405:BQI786405 CAB786405:CAE786405 CJX786405:CKA786405 CTT786405:CTW786405 DDP786405:DDS786405 DNL786405:DNO786405 DXH786405:DXK786405 EHD786405:EHG786405 EQZ786405:ERC786405 FAV786405:FAY786405 FKR786405:FKU786405 FUN786405:FUQ786405 GEJ786405:GEM786405 GOF786405:GOI786405 GYB786405:GYE786405 HHX786405:HIA786405 HRT786405:HRW786405 IBP786405:IBS786405 ILL786405:ILO786405 IVH786405:IVK786405 JFD786405:JFG786405 JOZ786405:JPC786405 JYV786405:JYY786405 KIR786405:KIU786405 KSN786405:KSQ786405 LCJ786405:LCM786405 LMF786405:LMI786405 LWB786405:LWE786405 MFX786405:MGA786405 MPT786405:MPW786405 MZP786405:MZS786405 NJL786405:NJO786405 NTH786405:NTK786405 ODD786405:ODG786405 OMZ786405:ONC786405 OWV786405:OWY786405 PGR786405:PGU786405 PQN786405:PQQ786405 QAJ786405:QAM786405 QKF786405:QKI786405 QUB786405:QUE786405 RDX786405:REA786405 RNT786405:RNW786405 RXP786405:RXS786405 SHL786405:SHO786405 SRH786405:SRK786405 TBD786405:TBG786405 TKZ786405:TLC786405 TUV786405:TUY786405 UER786405:UEU786405 UON786405:UOQ786405 UYJ786405:UYM786405 VIF786405:VII786405 VSB786405:VSE786405 WBX786405:WCA786405 WLT786405:WLW786405 WVP786405:WVS786405 JD851941:JG851941 SZ851941:TC851941 ACV851941:ACY851941 AMR851941:AMU851941 AWN851941:AWQ851941 BGJ851941:BGM851941 BQF851941:BQI851941 CAB851941:CAE851941 CJX851941:CKA851941 CTT851941:CTW851941 DDP851941:DDS851941 DNL851941:DNO851941 DXH851941:DXK851941 EHD851941:EHG851941 EQZ851941:ERC851941 FAV851941:FAY851941 FKR851941:FKU851941 FUN851941:FUQ851941 GEJ851941:GEM851941 GOF851941:GOI851941 GYB851941:GYE851941 HHX851941:HIA851941 HRT851941:HRW851941 IBP851941:IBS851941 ILL851941:ILO851941 IVH851941:IVK851941 JFD851941:JFG851941 JOZ851941:JPC851941 JYV851941:JYY851941 KIR851941:KIU851941 KSN851941:KSQ851941 LCJ851941:LCM851941 LMF851941:LMI851941 LWB851941:LWE851941 MFX851941:MGA851941 MPT851941:MPW851941 MZP851941:MZS851941 NJL851941:NJO851941 NTH851941:NTK851941 ODD851941:ODG851941 OMZ851941:ONC851941 OWV851941:OWY851941 PGR851941:PGU851941 PQN851941:PQQ851941 QAJ851941:QAM851941 QKF851941:QKI851941 QUB851941:QUE851941 RDX851941:REA851941 RNT851941:RNW851941 RXP851941:RXS851941 SHL851941:SHO851941 SRH851941:SRK851941 TBD851941:TBG851941 TKZ851941:TLC851941 TUV851941:TUY851941 UER851941:UEU851941 UON851941:UOQ851941 UYJ851941:UYM851941 VIF851941:VII851941 VSB851941:VSE851941 WBX851941:WCA851941 WLT851941:WLW851941 WVP851941:WVS851941 JD917477:JG917477 SZ917477:TC917477 ACV917477:ACY917477 AMR917477:AMU917477 AWN917477:AWQ917477 BGJ917477:BGM917477 BQF917477:BQI917477 CAB917477:CAE917477 CJX917477:CKA917477 CTT917477:CTW917477 DDP917477:DDS917477 DNL917477:DNO917477 DXH917477:DXK917477 EHD917477:EHG917477 EQZ917477:ERC917477 FAV917477:FAY917477 FKR917477:FKU917477 FUN917477:FUQ917477 GEJ917477:GEM917477 GOF917477:GOI917477 GYB917477:GYE917477 HHX917477:HIA917477 HRT917477:HRW917477 IBP917477:IBS917477 ILL917477:ILO917477 IVH917477:IVK917477 JFD917477:JFG917477 JOZ917477:JPC917477 JYV917477:JYY917477 KIR917477:KIU917477 KSN917477:KSQ917477 LCJ917477:LCM917477 LMF917477:LMI917477 LWB917477:LWE917477 MFX917477:MGA917477 MPT917477:MPW917477 MZP917477:MZS917477 NJL917477:NJO917477 NTH917477:NTK917477 ODD917477:ODG917477 OMZ917477:ONC917477 OWV917477:OWY917477 PGR917477:PGU917477 PQN917477:PQQ917477 QAJ917477:QAM917477 QKF917477:QKI917477 QUB917477:QUE917477 RDX917477:REA917477 RNT917477:RNW917477 RXP917477:RXS917477 SHL917477:SHO917477 SRH917477:SRK917477 TBD917477:TBG917477 TKZ917477:TLC917477 TUV917477:TUY917477 UER917477:UEU917477 UON917477:UOQ917477 UYJ917477:UYM917477 VIF917477:VII917477 VSB917477:VSE917477 WBX917477:WCA917477 WLT917477:WLW917477 WVP917477:WVS917477 JD983013:JG983013 SZ983013:TC983013 ACV983013:ACY983013 AMR983013:AMU983013 AWN983013:AWQ983013 BGJ983013:BGM983013 BQF983013:BQI983013 CAB983013:CAE983013 CJX983013:CKA983013 CTT983013:CTW983013 DDP983013:DDS983013 DNL983013:DNO983013">
      <formula1>#REF!</formula1>
    </dataValidation>
  </dataValidations>
  <pageMargins left="0.7" right="0.7" top="0.78740157499999996" bottom="0.78740157499999996" header="0.3" footer="0.3"/>
  <pageSetup paperSize="9" scale="72" orientation="portrait" verticalDpi="0" r:id="rId1"/>
  <ignoredErrors>
    <ignoredError sqref="D6:K9 D10:K11"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Overview</vt:lpstr>
      <vt:lpstr>Ausgabenerklärung 2020</vt:lpstr>
      <vt:lpstr>Ausgabenerklärung 2021</vt:lpstr>
      <vt:lpstr>Ausgabenerklärung 2022</vt:lpstr>
      <vt:lpstr>'Ausgabenerklärung 2020'!Druckbereich</vt:lpstr>
      <vt:lpstr>'Ausgabenerklärung 2021'!Druckbereich</vt:lpstr>
      <vt:lpstr>'Ausgabenerklärung 2022'!Druckbereich</vt:lpstr>
      <vt:lpstr>Overview!Druckbereich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Sara Einenkel-Kurz</cp:lastModifiedBy>
  <cp:lastPrinted>2015-02-05T12:35:32Z</cp:lastPrinted>
  <dcterms:created xsi:type="dcterms:W3CDTF">2011-02-06T15:40:59Z</dcterms:created>
  <dcterms:modified xsi:type="dcterms:W3CDTF">2019-12-05T16:03:15Z</dcterms:modified>
</cp:coreProperties>
</file>