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04_AMIF 2020\05_Vorlagen für PT\Indikatorenbericht\ASYL + RÜCKKEHR\"/>
    </mc:Choice>
  </mc:AlternateContent>
  <bookViews>
    <workbookView xWindow="585" yWindow="-135" windowWidth="19395" windowHeight="11760" tabRatio="817"/>
  </bookViews>
  <sheets>
    <sheet name="Overview" sheetId="40" r:id="rId1"/>
    <sheet name="Indikatorenbericht 15.10.2020" sheetId="42" r:id="rId2"/>
    <sheet name="Indikatorenbericht 15.10.2021" sheetId="45" r:id="rId3"/>
    <sheet name="Indikatorenbericht 30.06.2022" sheetId="46" r:id="rId4"/>
  </sheets>
  <externalReferences>
    <externalReference r:id="rId5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15.10.2020'!$C$3:$H$30</definedName>
    <definedName name="_xlnm.Print_Area" localSheetId="2">'Indikatorenbericht 15.10.2021'!$C$3:$H$30</definedName>
    <definedName name="_xlnm.Print_Area" localSheetId="3">'Indikatorenbericht 30.06.2022'!$C$3:$H$30</definedName>
    <definedName name="_xlnm.Print_Area" localSheetId="0">Overview!$C$3:$N$26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 localSheetId="3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L22" i="40" l="1"/>
  <c r="L23" i="40"/>
  <c r="L24" i="40"/>
  <c r="L25" i="40"/>
  <c r="L26" i="40"/>
  <c r="L27" i="40"/>
  <c r="L28" i="40"/>
  <c r="L29" i="40"/>
  <c r="L30" i="40"/>
  <c r="L31" i="40"/>
  <c r="L32" i="40"/>
  <c r="L33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L21" i="40"/>
  <c r="I21" i="40"/>
  <c r="F21" i="40"/>
  <c r="F17" i="40" l="1"/>
  <c r="G17" i="40"/>
  <c r="I17" i="40"/>
  <c r="J17" i="40"/>
  <c r="L17" i="40"/>
  <c r="M17" i="40"/>
  <c r="F18" i="40"/>
  <c r="G18" i="40"/>
  <c r="I18" i="40"/>
  <c r="J18" i="40"/>
  <c r="L18" i="40"/>
  <c r="M18" i="40"/>
  <c r="D12" i="40" l="1"/>
  <c r="F16" i="40"/>
  <c r="G16" i="40"/>
  <c r="I16" i="40"/>
  <c r="J16" i="40" s="1"/>
  <c r="L16" i="40"/>
  <c r="M16" i="40"/>
  <c r="C37" i="46" l="1"/>
  <c r="C36" i="46"/>
  <c r="C35" i="46"/>
  <c r="C34" i="46"/>
  <c r="C33" i="46"/>
  <c r="C32" i="46"/>
  <c r="C37" i="45"/>
  <c r="C36" i="45"/>
  <c r="C35" i="45"/>
  <c r="C34" i="45"/>
  <c r="C33" i="45"/>
  <c r="C32" i="45"/>
  <c r="C31" i="46"/>
  <c r="C31" i="45"/>
  <c r="C37" i="42"/>
  <c r="C36" i="42"/>
  <c r="C35" i="42"/>
  <c r="C34" i="42"/>
  <c r="C33" i="42"/>
  <c r="C32" i="42"/>
  <c r="C31" i="42"/>
  <c r="C30" i="46" l="1"/>
  <c r="C29" i="46"/>
  <c r="C28" i="46"/>
  <c r="C27" i="46"/>
  <c r="C26" i="46"/>
  <c r="C25" i="46"/>
  <c r="D22" i="46"/>
  <c r="G22" i="46" s="1"/>
  <c r="C22" i="46"/>
  <c r="D21" i="46"/>
  <c r="G21" i="46" s="1"/>
  <c r="C21" i="46"/>
  <c r="D20" i="46"/>
  <c r="G20" i="46" s="1"/>
  <c r="C20" i="46"/>
  <c r="C30" i="45"/>
  <c r="C29" i="45"/>
  <c r="C28" i="45"/>
  <c r="C27" i="45"/>
  <c r="C26" i="45"/>
  <c r="C25" i="45"/>
  <c r="D22" i="45"/>
  <c r="G22" i="45" s="1"/>
  <c r="C22" i="45"/>
  <c r="D21" i="45"/>
  <c r="G21" i="45" s="1"/>
  <c r="C21" i="45"/>
  <c r="D20" i="45"/>
  <c r="G20" i="45" s="1"/>
  <c r="C20" i="45"/>
  <c r="C30" i="42"/>
  <c r="C29" i="42"/>
  <c r="C28" i="42"/>
  <c r="C27" i="42"/>
  <c r="C26" i="42"/>
  <c r="C25" i="42"/>
  <c r="D22" i="42"/>
  <c r="G22" i="42" s="1"/>
  <c r="D21" i="42"/>
  <c r="G21" i="42" s="1"/>
  <c r="D20" i="42"/>
  <c r="G20" i="42" s="1"/>
  <c r="C22" i="42"/>
  <c r="C21" i="42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D12" i="46" l="1"/>
  <c r="D17" i="46" s="1"/>
  <c r="M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<sst xmlns="http://schemas.openxmlformats.org/spreadsheetml/2006/main" count="108" uniqueCount="41">
  <si>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</si>
  <si>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</si>
  <si>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</si>
  <si>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</si>
  <si>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</si>
  <si>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</si>
  <si>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</si>
  <si>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</si>
  <si>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</si>
  <si>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</si>
  <si>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</si>
  <si>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</si>
  <si>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</si>
  <si>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</si>
  <si>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</si>
  <si>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</si>
  <si>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</si>
  <si>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</si>
  <si>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</si>
  <si>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t>Anzahl der Personen bis 18 Jahre</t>
  </si>
  <si>
    <t>Anzahl der Personen über 18 Jahre</t>
  </si>
  <si>
    <t>Anzahl der Frauen</t>
  </si>
  <si>
    <t>Anzahl der Männer</t>
  </si>
  <si>
    <t>Anzahl der betreuten Personen der Zielgruppe</t>
  </si>
  <si>
    <t>Anzahl der geleisteten Betreuungsstunden gesamt</t>
  </si>
  <si>
    <t>Personaleinsatz gesamt in Stunden</t>
  </si>
  <si>
    <t>A1: Psychologische und psychotherapeutische Betreuung</t>
  </si>
  <si>
    <t>Anzahl der betreuten Personen gesamt</t>
  </si>
  <si>
    <t>Anzahl der Neuzugänge</t>
  </si>
  <si>
    <t>Anzahl der minderjährigen Flüchtlinge</t>
  </si>
  <si>
    <t>davon unbegleitet</t>
  </si>
  <si>
    <t>Anzahl der vulnerablen Personen</t>
  </si>
  <si>
    <t>Anzahl der Personen, die in Österreich um Asyl angesucht haben</t>
  </si>
  <si>
    <t>Anzahl der Personen mit bereits gewährten Schutzstatus</t>
  </si>
  <si>
    <t>Anzahl der geleisteten Betreuungsstunden pro Therapieform</t>
  </si>
  <si>
    <t>Anzahl der betreuten Personen der Zielgruppe nach Herkunftsland</t>
  </si>
  <si>
    <r>
      <t>Indikatorenbericht</t>
    </r>
    <r>
      <rPr>
        <sz val="10"/>
        <rFont val="Arial"/>
        <family val="2"/>
      </rPr>
      <t xml:space="preserve">
Asyl-, Migrations- und Integrationsfonds 2020-2022</t>
    </r>
  </si>
  <si>
    <r>
      <t xml:space="preserve">IST
</t>
    </r>
    <r>
      <rPr>
        <b/>
        <sz val="10"/>
        <color theme="0"/>
        <rFont val="Arial"/>
        <family val="2"/>
      </rPr>
      <t>bis 15.10.2021</t>
    </r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</si>
  <si>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</si>
  <si>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2020-2022</t>
    </r>
  </si>
  <si>
    <r>
      <t xml:space="preserve">IST
</t>
    </r>
    <r>
      <rPr>
        <b/>
        <sz val="10"/>
        <color theme="0"/>
        <rFont val="Arial"/>
        <family val="2"/>
      </rPr>
      <t>bis 30.06.2022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</si>
</sst>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1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horizontal="right" vertical="center" wrapText="1"/>
    </xf>
    <xf numFmtId="9" fontId="9" fillId="0" borderId="5" xfId="22" applyFont="1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14" fontId="1" fillId="19" borderId="10" xfId="0" applyNumberFormat="1" applyFont="1" applyFill="1" applyBorder="1" applyAlignment="1" applyProtection="1">
      <alignment horizontal="left"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14" fontId="0" fillId="19" borderId="11" xfId="0" applyNumberFormat="1" applyFill="1" applyBorder="1" applyAlignment="1" applyProtection="1">
      <alignment horizontal="left" vertical="center" wrapText="1"/>
    </xf>
    <xf numFmtId="14" fontId="0" fillId="0" borderId="10" xfId="0" applyNumberFormat="1" applyFill="1" applyBorder="1" applyAlignment="1" applyProtection="1">
      <alignment horizontal="left" vertical="center" wrapText="1"/>
      <protection locked="0"/>
    </xf>
    <xf numFmtId="14" fontId="0" fillId="0" borderId="11" xfId="0" applyNumberFormat="1" applyFill="1" applyBorder="1" applyAlignment="1" applyProtection="1">
      <alignment horizontal="left" vertical="center" wrapText="1"/>
      <protection locked="0"/>
    </xf>
    <xf numFmtId="1" fontId="0" fillId="19" borderId="10" xfId="0" applyNumberForma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 indent="2"/>
    </xf>
    <xf numFmtId="0" fontId="0" fillId="19" borderId="13" xfId="0" applyNumberFormat="1" applyFill="1" applyBorder="1" applyAlignment="1" applyProtection="1">
      <alignment horizontal="left" vertical="center" wrapText="1" indent="2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0" fillId="19" borderId="11" xfId="0" applyNumberFormat="1" applyFill="1" applyBorder="1" applyAlignment="1" applyProtection="1">
      <alignment horizontal="left" vertical="center" wrapText="1" indent="2"/>
    </xf>
    <xf numFmtId="0" fontId="0" fillId="19" borderId="10" xfId="0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003870"/>
      <color rgb="FFD9ECFF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3870"/>
    <pageSetUpPr fitToPage="1"/>
  </sheetPr>
  <dimension ref="A1:O45"/>
  <sheetViews>
    <sheetView showGridLines="0" tabSelected="1" zoomScaleNormal="100" workbookViewId="0">
      <selection activeCell="D17" sqref="D17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3.7109375" style="1" customWidth="1"/>
    <col min="16" max="247" width="11.42578125" style="1"/>
    <col min="248" max="249" width="3.7109375" style="1" customWidth="1"/>
    <col min="250" max="250" width="25" style="1" customWidth="1"/>
    <col min="251" max="251" width="34" style="1" customWidth="1"/>
    <col min="252" max="252" width="4.5703125" style="1" bestFit="1" customWidth="1"/>
    <col min="253" max="253" width="20.7109375" style="1" customWidth="1"/>
    <col min="254" max="254" width="20.42578125" style="1" customWidth="1"/>
    <col min="255" max="255" width="3.7109375" style="1" customWidth="1"/>
    <col min="256" max="503" width="11.42578125" style="1"/>
    <col min="504" max="505" width="3.7109375" style="1" customWidth="1"/>
    <col min="506" max="506" width="25" style="1" customWidth="1"/>
    <col min="507" max="507" width="34" style="1" customWidth="1"/>
    <col min="508" max="508" width="4.5703125" style="1" bestFit="1" customWidth="1"/>
    <col min="509" max="509" width="20.7109375" style="1" customWidth="1"/>
    <col min="510" max="510" width="20.42578125" style="1" customWidth="1"/>
    <col min="511" max="511" width="3.7109375" style="1" customWidth="1"/>
    <col min="512" max="759" width="11.42578125" style="1"/>
    <col min="760" max="761" width="3.7109375" style="1" customWidth="1"/>
    <col min="762" max="762" width="25" style="1" customWidth="1"/>
    <col min="763" max="763" width="34" style="1" customWidth="1"/>
    <col min="764" max="764" width="4.5703125" style="1" bestFit="1" customWidth="1"/>
    <col min="765" max="765" width="20.7109375" style="1" customWidth="1"/>
    <col min="766" max="766" width="20.42578125" style="1" customWidth="1"/>
    <col min="767" max="767" width="3.7109375" style="1" customWidth="1"/>
    <col min="768" max="1015" width="11.42578125" style="1"/>
    <col min="1016" max="1017" width="3.7109375" style="1" customWidth="1"/>
    <col min="1018" max="1018" width="25" style="1" customWidth="1"/>
    <col min="1019" max="1019" width="34" style="1" customWidth="1"/>
    <col min="1020" max="1020" width="4.5703125" style="1" bestFit="1" customWidth="1"/>
    <col min="1021" max="1021" width="20.7109375" style="1" customWidth="1"/>
    <col min="1022" max="1022" width="20.42578125" style="1" customWidth="1"/>
    <col min="1023" max="1023" width="3.7109375" style="1" customWidth="1"/>
    <col min="1024" max="1271" width="11.42578125" style="1"/>
    <col min="1272" max="1273" width="3.7109375" style="1" customWidth="1"/>
    <col min="1274" max="1274" width="25" style="1" customWidth="1"/>
    <col min="1275" max="1275" width="34" style="1" customWidth="1"/>
    <col min="1276" max="1276" width="4.5703125" style="1" bestFit="1" customWidth="1"/>
    <col min="1277" max="1277" width="20.7109375" style="1" customWidth="1"/>
    <col min="1278" max="1278" width="20.42578125" style="1" customWidth="1"/>
    <col min="1279" max="1279" width="3.7109375" style="1" customWidth="1"/>
    <col min="1280" max="1527" width="11.42578125" style="1"/>
    <col min="1528" max="1529" width="3.7109375" style="1" customWidth="1"/>
    <col min="1530" max="1530" width="25" style="1" customWidth="1"/>
    <col min="1531" max="1531" width="34" style="1" customWidth="1"/>
    <col min="1532" max="1532" width="4.5703125" style="1" bestFit="1" customWidth="1"/>
    <col min="1533" max="1533" width="20.7109375" style="1" customWidth="1"/>
    <col min="1534" max="1534" width="20.42578125" style="1" customWidth="1"/>
    <col min="1535" max="1535" width="3.7109375" style="1" customWidth="1"/>
    <col min="1536" max="1783" width="11.42578125" style="1"/>
    <col min="1784" max="1785" width="3.7109375" style="1" customWidth="1"/>
    <col min="1786" max="1786" width="25" style="1" customWidth="1"/>
    <col min="1787" max="1787" width="34" style="1" customWidth="1"/>
    <col min="1788" max="1788" width="4.5703125" style="1" bestFit="1" customWidth="1"/>
    <col min="1789" max="1789" width="20.7109375" style="1" customWidth="1"/>
    <col min="1790" max="1790" width="20.42578125" style="1" customWidth="1"/>
    <col min="1791" max="1791" width="3.7109375" style="1" customWidth="1"/>
    <col min="1792" max="2039" width="11.42578125" style="1"/>
    <col min="2040" max="2041" width="3.7109375" style="1" customWidth="1"/>
    <col min="2042" max="2042" width="25" style="1" customWidth="1"/>
    <col min="2043" max="2043" width="34" style="1" customWidth="1"/>
    <col min="2044" max="2044" width="4.5703125" style="1" bestFit="1" customWidth="1"/>
    <col min="2045" max="2045" width="20.7109375" style="1" customWidth="1"/>
    <col min="2046" max="2046" width="20.42578125" style="1" customWidth="1"/>
    <col min="2047" max="2047" width="3.7109375" style="1" customWidth="1"/>
    <col min="2048" max="2295" width="11.42578125" style="1"/>
    <col min="2296" max="2297" width="3.7109375" style="1" customWidth="1"/>
    <col min="2298" max="2298" width="25" style="1" customWidth="1"/>
    <col min="2299" max="2299" width="34" style="1" customWidth="1"/>
    <col min="2300" max="2300" width="4.5703125" style="1" bestFit="1" customWidth="1"/>
    <col min="2301" max="2301" width="20.7109375" style="1" customWidth="1"/>
    <col min="2302" max="2302" width="20.42578125" style="1" customWidth="1"/>
    <col min="2303" max="2303" width="3.7109375" style="1" customWidth="1"/>
    <col min="2304" max="2551" width="11.42578125" style="1"/>
    <col min="2552" max="2553" width="3.7109375" style="1" customWidth="1"/>
    <col min="2554" max="2554" width="25" style="1" customWidth="1"/>
    <col min="2555" max="2555" width="34" style="1" customWidth="1"/>
    <col min="2556" max="2556" width="4.5703125" style="1" bestFit="1" customWidth="1"/>
    <col min="2557" max="2557" width="20.7109375" style="1" customWidth="1"/>
    <col min="2558" max="2558" width="20.42578125" style="1" customWidth="1"/>
    <col min="2559" max="2559" width="3.7109375" style="1" customWidth="1"/>
    <col min="2560" max="2807" width="11.42578125" style="1"/>
    <col min="2808" max="2809" width="3.7109375" style="1" customWidth="1"/>
    <col min="2810" max="2810" width="25" style="1" customWidth="1"/>
    <col min="2811" max="2811" width="34" style="1" customWidth="1"/>
    <col min="2812" max="2812" width="4.5703125" style="1" bestFit="1" customWidth="1"/>
    <col min="2813" max="2813" width="20.7109375" style="1" customWidth="1"/>
    <col min="2814" max="2814" width="20.42578125" style="1" customWidth="1"/>
    <col min="2815" max="2815" width="3.7109375" style="1" customWidth="1"/>
    <col min="2816" max="3063" width="11.42578125" style="1"/>
    <col min="3064" max="3065" width="3.7109375" style="1" customWidth="1"/>
    <col min="3066" max="3066" width="25" style="1" customWidth="1"/>
    <col min="3067" max="3067" width="34" style="1" customWidth="1"/>
    <col min="3068" max="3068" width="4.5703125" style="1" bestFit="1" customWidth="1"/>
    <col min="3069" max="3069" width="20.7109375" style="1" customWidth="1"/>
    <col min="3070" max="3070" width="20.42578125" style="1" customWidth="1"/>
    <col min="3071" max="3071" width="3.7109375" style="1" customWidth="1"/>
    <col min="3072" max="3319" width="11.42578125" style="1"/>
    <col min="3320" max="3321" width="3.7109375" style="1" customWidth="1"/>
    <col min="3322" max="3322" width="25" style="1" customWidth="1"/>
    <col min="3323" max="3323" width="34" style="1" customWidth="1"/>
    <col min="3324" max="3324" width="4.5703125" style="1" bestFit="1" customWidth="1"/>
    <col min="3325" max="3325" width="20.7109375" style="1" customWidth="1"/>
    <col min="3326" max="3326" width="20.42578125" style="1" customWidth="1"/>
    <col min="3327" max="3327" width="3.7109375" style="1" customWidth="1"/>
    <col min="3328" max="3575" width="11.42578125" style="1"/>
    <col min="3576" max="3577" width="3.7109375" style="1" customWidth="1"/>
    <col min="3578" max="3578" width="25" style="1" customWidth="1"/>
    <col min="3579" max="3579" width="34" style="1" customWidth="1"/>
    <col min="3580" max="3580" width="4.5703125" style="1" bestFit="1" customWidth="1"/>
    <col min="3581" max="3581" width="20.7109375" style="1" customWidth="1"/>
    <col min="3582" max="3582" width="20.42578125" style="1" customWidth="1"/>
    <col min="3583" max="3583" width="3.7109375" style="1" customWidth="1"/>
    <col min="3584" max="3831" width="11.42578125" style="1"/>
    <col min="3832" max="3833" width="3.7109375" style="1" customWidth="1"/>
    <col min="3834" max="3834" width="25" style="1" customWidth="1"/>
    <col min="3835" max="3835" width="34" style="1" customWidth="1"/>
    <col min="3836" max="3836" width="4.5703125" style="1" bestFit="1" customWidth="1"/>
    <col min="3837" max="3837" width="20.7109375" style="1" customWidth="1"/>
    <col min="3838" max="3838" width="20.42578125" style="1" customWidth="1"/>
    <col min="3839" max="3839" width="3.7109375" style="1" customWidth="1"/>
    <col min="3840" max="4087" width="11.42578125" style="1"/>
    <col min="4088" max="4089" width="3.7109375" style="1" customWidth="1"/>
    <col min="4090" max="4090" width="25" style="1" customWidth="1"/>
    <col min="4091" max="4091" width="34" style="1" customWidth="1"/>
    <col min="4092" max="4092" width="4.5703125" style="1" bestFit="1" customWidth="1"/>
    <col min="4093" max="4093" width="20.7109375" style="1" customWidth="1"/>
    <col min="4094" max="4094" width="20.42578125" style="1" customWidth="1"/>
    <col min="4095" max="4095" width="3.7109375" style="1" customWidth="1"/>
    <col min="4096" max="4343" width="11.42578125" style="1"/>
    <col min="4344" max="4345" width="3.7109375" style="1" customWidth="1"/>
    <col min="4346" max="4346" width="25" style="1" customWidth="1"/>
    <col min="4347" max="4347" width="34" style="1" customWidth="1"/>
    <col min="4348" max="4348" width="4.5703125" style="1" bestFit="1" customWidth="1"/>
    <col min="4349" max="4349" width="20.7109375" style="1" customWidth="1"/>
    <col min="4350" max="4350" width="20.42578125" style="1" customWidth="1"/>
    <col min="4351" max="4351" width="3.7109375" style="1" customWidth="1"/>
    <col min="4352" max="4599" width="11.42578125" style="1"/>
    <col min="4600" max="4601" width="3.7109375" style="1" customWidth="1"/>
    <col min="4602" max="4602" width="25" style="1" customWidth="1"/>
    <col min="4603" max="4603" width="34" style="1" customWidth="1"/>
    <col min="4604" max="4604" width="4.5703125" style="1" bestFit="1" customWidth="1"/>
    <col min="4605" max="4605" width="20.7109375" style="1" customWidth="1"/>
    <col min="4606" max="4606" width="20.42578125" style="1" customWidth="1"/>
    <col min="4607" max="4607" width="3.7109375" style="1" customWidth="1"/>
    <col min="4608" max="4855" width="11.42578125" style="1"/>
    <col min="4856" max="4857" width="3.7109375" style="1" customWidth="1"/>
    <col min="4858" max="4858" width="25" style="1" customWidth="1"/>
    <col min="4859" max="4859" width="34" style="1" customWidth="1"/>
    <col min="4860" max="4860" width="4.5703125" style="1" bestFit="1" customWidth="1"/>
    <col min="4861" max="4861" width="20.7109375" style="1" customWidth="1"/>
    <col min="4862" max="4862" width="20.42578125" style="1" customWidth="1"/>
    <col min="4863" max="4863" width="3.7109375" style="1" customWidth="1"/>
    <col min="4864" max="5111" width="11.42578125" style="1"/>
    <col min="5112" max="5113" width="3.7109375" style="1" customWidth="1"/>
    <col min="5114" max="5114" width="25" style="1" customWidth="1"/>
    <col min="5115" max="5115" width="34" style="1" customWidth="1"/>
    <col min="5116" max="5116" width="4.5703125" style="1" bestFit="1" customWidth="1"/>
    <col min="5117" max="5117" width="20.7109375" style="1" customWidth="1"/>
    <col min="5118" max="5118" width="20.42578125" style="1" customWidth="1"/>
    <col min="5119" max="5119" width="3.7109375" style="1" customWidth="1"/>
    <col min="5120" max="5367" width="11.42578125" style="1"/>
    <col min="5368" max="5369" width="3.7109375" style="1" customWidth="1"/>
    <col min="5370" max="5370" width="25" style="1" customWidth="1"/>
    <col min="5371" max="5371" width="34" style="1" customWidth="1"/>
    <col min="5372" max="5372" width="4.5703125" style="1" bestFit="1" customWidth="1"/>
    <col min="5373" max="5373" width="20.7109375" style="1" customWidth="1"/>
    <col min="5374" max="5374" width="20.42578125" style="1" customWidth="1"/>
    <col min="5375" max="5375" width="3.7109375" style="1" customWidth="1"/>
    <col min="5376" max="5623" width="11.42578125" style="1"/>
    <col min="5624" max="5625" width="3.7109375" style="1" customWidth="1"/>
    <col min="5626" max="5626" width="25" style="1" customWidth="1"/>
    <col min="5627" max="5627" width="34" style="1" customWidth="1"/>
    <col min="5628" max="5628" width="4.5703125" style="1" bestFit="1" customWidth="1"/>
    <col min="5629" max="5629" width="20.7109375" style="1" customWidth="1"/>
    <col min="5630" max="5630" width="20.42578125" style="1" customWidth="1"/>
    <col min="5631" max="5631" width="3.7109375" style="1" customWidth="1"/>
    <col min="5632" max="5879" width="11.42578125" style="1"/>
    <col min="5880" max="5881" width="3.7109375" style="1" customWidth="1"/>
    <col min="5882" max="5882" width="25" style="1" customWidth="1"/>
    <col min="5883" max="5883" width="34" style="1" customWidth="1"/>
    <col min="5884" max="5884" width="4.5703125" style="1" bestFit="1" customWidth="1"/>
    <col min="5885" max="5885" width="20.7109375" style="1" customWidth="1"/>
    <col min="5886" max="5886" width="20.42578125" style="1" customWidth="1"/>
    <col min="5887" max="5887" width="3.7109375" style="1" customWidth="1"/>
    <col min="5888" max="6135" width="11.42578125" style="1"/>
    <col min="6136" max="6137" width="3.7109375" style="1" customWidth="1"/>
    <col min="6138" max="6138" width="25" style="1" customWidth="1"/>
    <col min="6139" max="6139" width="34" style="1" customWidth="1"/>
    <col min="6140" max="6140" width="4.5703125" style="1" bestFit="1" customWidth="1"/>
    <col min="6141" max="6141" width="20.7109375" style="1" customWidth="1"/>
    <col min="6142" max="6142" width="20.42578125" style="1" customWidth="1"/>
    <col min="6143" max="6143" width="3.7109375" style="1" customWidth="1"/>
    <col min="6144" max="6391" width="11.42578125" style="1"/>
    <col min="6392" max="6393" width="3.7109375" style="1" customWidth="1"/>
    <col min="6394" max="6394" width="25" style="1" customWidth="1"/>
    <col min="6395" max="6395" width="34" style="1" customWidth="1"/>
    <col min="6396" max="6396" width="4.5703125" style="1" bestFit="1" customWidth="1"/>
    <col min="6397" max="6397" width="20.7109375" style="1" customWidth="1"/>
    <col min="6398" max="6398" width="20.42578125" style="1" customWidth="1"/>
    <col min="6399" max="6399" width="3.7109375" style="1" customWidth="1"/>
    <col min="6400" max="6647" width="11.42578125" style="1"/>
    <col min="6648" max="6649" width="3.7109375" style="1" customWidth="1"/>
    <col min="6650" max="6650" width="25" style="1" customWidth="1"/>
    <col min="6651" max="6651" width="34" style="1" customWidth="1"/>
    <col min="6652" max="6652" width="4.5703125" style="1" bestFit="1" customWidth="1"/>
    <col min="6653" max="6653" width="20.7109375" style="1" customWidth="1"/>
    <col min="6654" max="6654" width="20.42578125" style="1" customWidth="1"/>
    <col min="6655" max="6655" width="3.7109375" style="1" customWidth="1"/>
    <col min="6656" max="6903" width="11.42578125" style="1"/>
    <col min="6904" max="6905" width="3.7109375" style="1" customWidth="1"/>
    <col min="6906" max="6906" width="25" style="1" customWidth="1"/>
    <col min="6907" max="6907" width="34" style="1" customWidth="1"/>
    <col min="6908" max="6908" width="4.5703125" style="1" bestFit="1" customWidth="1"/>
    <col min="6909" max="6909" width="20.7109375" style="1" customWidth="1"/>
    <col min="6910" max="6910" width="20.42578125" style="1" customWidth="1"/>
    <col min="6911" max="6911" width="3.7109375" style="1" customWidth="1"/>
    <col min="6912" max="7159" width="11.42578125" style="1"/>
    <col min="7160" max="7161" width="3.7109375" style="1" customWidth="1"/>
    <col min="7162" max="7162" width="25" style="1" customWidth="1"/>
    <col min="7163" max="7163" width="34" style="1" customWidth="1"/>
    <col min="7164" max="7164" width="4.5703125" style="1" bestFit="1" customWidth="1"/>
    <col min="7165" max="7165" width="20.7109375" style="1" customWidth="1"/>
    <col min="7166" max="7166" width="20.42578125" style="1" customWidth="1"/>
    <col min="7167" max="7167" width="3.7109375" style="1" customWidth="1"/>
    <col min="7168" max="7415" width="11.42578125" style="1"/>
    <col min="7416" max="7417" width="3.7109375" style="1" customWidth="1"/>
    <col min="7418" max="7418" width="25" style="1" customWidth="1"/>
    <col min="7419" max="7419" width="34" style="1" customWidth="1"/>
    <col min="7420" max="7420" width="4.5703125" style="1" bestFit="1" customWidth="1"/>
    <col min="7421" max="7421" width="20.7109375" style="1" customWidth="1"/>
    <col min="7422" max="7422" width="20.42578125" style="1" customWidth="1"/>
    <col min="7423" max="7423" width="3.7109375" style="1" customWidth="1"/>
    <col min="7424" max="7671" width="11.42578125" style="1"/>
    <col min="7672" max="7673" width="3.7109375" style="1" customWidth="1"/>
    <col min="7674" max="7674" width="25" style="1" customWidth="1"/>
    <col min="7675" max="7675" width="34" style="1" customWidth="1"/>
    <col min="7676" max="7676" width="4.5703125" style="1" bestFit="1" customWidth="1"/>
    <col min="7677" max="7677" width="20.7109375" style="1" customWidth="1"/>
    <col min="7678" max="7678" width="20.42578125" style="1" customWidth="1"/>
    <col min="7679" max="7679" width="3.7109375" style="1" customWidth="1"/>
    <col min="7680" max="7927" width="11.42578125" style="1"/>
    <col min="7928" max="7929" width="3.7109375" style="1" customWidth="1"/>
    <col min="7930" max="7930" width="25" style="1" customWidth="1"/>
    <col min="7931" max="7931" width="34" style="1" customWidth="1"/>
    <col min="7932" max="7932" width="4.5703125" style="1" bestFit="1" customWidth="1"/>
    <col min="7933" max="7933" width="20.7109375" style="1" customWidth="1"/>
    <col min="7934" max="7934" width="20.42578125" style="1" customWidth="1"/>
    <col min="7935" max="7935" width="3.7109375" style="1" customWidth="1"/>
    <col min="7936" max="8183" width="11.42578125" style="1"/>
    <col min="8184" max="8185" width="3.7109375" style="1" customWidth="1"/>
    <col min="8186" max="8186" width="25" style="1" customWidth="1"/>
    <col min="8187" max="8187" width="34" style="1" customWidth="1"/>
    <col min="8188" max="8188" width="4.5703125" style="1" bestFit="1" customWidth="1"/>
    <col min="8189" max="8189" width="20.7109375" style="1" customWidth="1"/>
    <col min="8190" max="8190" width="20.42578125" style="1" customWidth="1"/>
    <col min="8191" max="8191" width="3.7109375" style="1" customWidth="1"/>
    <col min="8192" max="8439" width="11.42578125" style="1"/>
    <col min="8440" max="8441" width="3.7109375" style="1" customWidth="1"/>
    <col min="8442" max="8442" width="25" style="1" customWidth="1"/>
    <col min="8443" max="8443" width="34" style="1" customWidth="1"/>
    <col min="8444" max="8444" width="4.5703125" style="1" bestFit="1" customWidth="1"/>
    <col min="8445" max="8445" width="20.7109375" style="1" customWidth="1"/>
    <col min="8446" max="8446" width="20.42578125" style="1" customWidth="1"/>
    <col min="8447" max="8447" width="3.7109375" style="1" customWidth="1"/>
    <col min="8448" max="8695" width="11.42578125" style="1"/>
    <col min="8696" max="8697" width="3.7109375" style="1" customWidth="1"/>
    <col min="8698" max="8698" width="25" style="1" customWidth="1"/>
    <col min="8699" max="8699" width="34" style="1" customWidth="1"/>
    <col min="8700" max="8700" width="4.5703125" style="1" bestFit="1" customWidth="1"/>
    <col min="8701" max="8701" width="20.7109375" style="1" customWidth="1"/>
    <col min="8702" max="8702" width="20.42578125" style="1" customWidth="1"/>
    <col min="8703" max="8703" width="3.7109375" style="1" customWidth="1"/>
    <col min="8704" max="8951" width="11.42578125" style="1"/>
    <col min="8952" max="8953" width="3.7109375" style="1" customWidth="1"/>
    <col min="8954" max="8954" width="25" style="1" customWidth="1"/>
    <col min="8955" max="8955" width="34" style="1" customWidth="1"/>
    <col min="8956" max="8956" width="4.5703125" style="1" bestFit="1" customWidth="1"/>
    <col min="8957" max="8957" width="20.7109375" style="1" customWidth="1"/>
    <col min="8958" max="8958" width="20.42578125" style="1" customWidth="1"/>
    <col min="8959" max="8959" width="3.7109375" style="1" customWidth="1"/>
    <col min="8960" max="9207" width="11.42578125" style="1"/>
    <col min="9208" max="9209" width="3.7109375" style="1" customWidth="1"/>
    <col min="9210" max="9210" width="25" style="1" customWidth="1"/>
    <col min="9211" max="9211" width="34" style="1" customWidth="1"/>
    <col min="9212" max="9212" width="4.5703125" style="1" bestFit="1" customWidth="1"/>
    <col min="9213" max="9213" width="20.7109375" style="1" customWidth="1"/>
    <col min="9214" max="9214" width="20.42578125" style="1" customWidth="1"/>
    <col min="9215" max="9215" width="3.7109375" style="1" customWidth="1"/>
    <col min="9216" max="9463" width="11.42578125" style="1"/>
    <col min="9464" max="9465" width="3.7109375" style="1" customWidth="1"/>
    <col min="9466" max="9466" width="25" style="1" customWidth="1"/>
    <col min="9467" max="9467" width="34" style="1" customWidth="1"/>
    <col min="9468" max="9468" width="4.5703125" style="1" bestFit="1" customWidth="1"/>
    <col min="9469" max="9469" width="20.7109375" style="1" customWidth="1"/>
    <col min="9470" max="9470" width="20.42578125" style="1" customWidth="1"/>
    <col min="9471" max="9471" width="3.7109375" style="1" customWidth="1"/>
    <col min="9472" max="9719" width="11.42578125" style="1"/>
    <col min="9720" max="9721" width="3.7109375" style="1" customWidth="1"/>
    <col min="9722" max="9722" width="25" style="1" customWidth="1"/>
    <col min="9723" max="9723" width="34" style="1" customWidth="1"/>
    <col min="9724" max="9724" width="4.5703125" style="1" bestFit="1" customWidth="1"/>
    <col min="9725" max="9725" width="20.7109375" style="1" customWidth="1"/>
    <col min="9726" max="9726" width="20.42578125" style="1" customWidth="1"/>
    <col min="9727" max="9727" width="3.7109375" style="1" customWidth="1"/>
    <col min="9728" max="9975" width="11.42578125" style="1"/>
    <col min="9976" max="9977" width="3.7109375" style="1" customWidth="1"/>
    <col min="9978" max="9978" width="25" style="1" customWidth="1"/>
    <col min="9979" max="9979" width="34" style="1" customWidth="1"/>
    <col min="9980" max="9980" width="4.5703125" style="1" bestFit="1" customWidth="1"/>
    <col min="9981" max="9981" width="20.7109375" style="1" customWidth="1"/>
    <col min="9982" max="9982" width="20.42578125" style="1" customWidth="1"/>
    <col min="9983" max="9983" width="3.7109375" style="1" customWidth="1"/>
    <col min="9984" max="10231" width="11.42578125" style="1"/>
    <col min="10232" max="10233" width="3.7109375" style="1" customWidth="1"/>
    <col min="10234" max="10234" width="25" style="1" customWidth="1"/>
    <col min="10235" max="10235" width="34" style="1" customWidth="1"/>
    <col min="10236" max="10236" width="4.5703125" style="1" bestFit="1" customWidth="1"/>
    <col min="10237" max="10237" width="20.7109375" style="1" customWidth="1"/>
    <col min="10238" max="10238" width="20.42578125" style="1" customWidth="1"/>
    <col min="10239" max="10239" width="3.7109375" style="1" customWidth="1"/>
    <col min="10240" max="10487" width="11.42578125" style="1"/>
    <col min="10488" max="10489" width="3.7109375" style="1" customWidth="1"/>
    <col min="10490" max="10490" width="25" style="1" customWidth="1"/>
    <col min="10491" max="10491" width="34" style="1" customWidth="1"/>
    <col min="10492" max="10492" width="4.5703125" style="1" bestFit="1" customWidth="1"/>
    <col min="10493" max="10493" width="20.7109375" style="1" customWidth="1"/>
    <col min="10494" max="10494" width="20.42578125" style="1" customWidth="1"/>
    <col min="10495" max="10495" width="3.7109375" style="1" customWidth="1"/>
    <col min="10496" max="10743" width="11.42578125" style="1"/>
    <col min="10744" max="10745" width="3.7109375" style="1" customWidth="1"/>
    <col min="10746" max="10746" width="25" style="1" customWidth="1"/>
    <col min="10747" max="10747" width="34" style="1" customWidth="1"/>
    <col min="10748" max="10748" width="4.5703125" style="1" bestFit="1" customWidth="1"/>
    <col min="10749" max="10749" width="20.7109375" style="1" customWidth="1"/>
    <col min="10750" max="10750" width="20.42578125" style="1" customWidth="1"/>
    <col min="10751" max="10751" width="3.7109375" style="1" customWidth="1"/>
    <col min="10752" max="10999" width="11.42578125" style="1"/>
    <col min="11000" max="11001" width="3.7109375" style="1" customWidth="1"/>
    <col min="11002" max="11002" width="25" style="1" customWidth="1"/>
    <col min="11003" max="11003" width="34" style="1" customWidth="1"/>
    <col min="11004" max="11004" width="4.5703125" style="1" bestFit="1" customWidth="1"/>
    <col min="11005" max="11005" width="20.7109375" style="1" customWidth="1"/>
    <col min="11006" max="11006" width="20.42578125" style="1" customWidth="1"/>
    <col min="11007" max="11007" width="3.7109375" style="1" customWidth="1"/>
    <col min="11008" max="11255" width="11.42578125" style="1"/>
    <col min="11256" max="11257" width="3.7109375" style="1" customWidth="1"/>
    <col min="11258" max="11258" width="25" style="1" customWidth="1"/>
    <col min="11259" max="11259" width="34" style="1" customWidth="1"/>
    <col min="11260" max="11260" width="4.5703125" style="1" bestFit="1" customWidth="1"/>
    <col min="11261" max="11261" width="20.7109375" style="1" customWidth="1"/>
    <col min="11262" max="11262" width="20.42578125" style="1" customWidth="1"/>
    <col min="11263" max="11263" width="3.7109375" style="1" customWidth="1"/>
    <col min="11264" max="11511" width="11.42578125" style="1"/>
    <col min="11512" max="11513" width="3.7109375" style="1" customWidth="1"/>
    <col min="11514" max="11514" width="25" style="1" customWidth="1"/>
    <col min="11515" max="11515" width="34" style="1" customWidth="1"/>
    <col min="11516" max="11516" width="4.5703125" style="1" bestFit="1" customWidth="1"/>
    <col min="11517" max="11517" width="20.7109375" style="1" customWidth="1"/>
    <col min="11518" max="11518" width="20.42578125" style="1" customWidth="1"/>
    <col min="11519" max="11519" width="3.7109375" style="1" customWidth="1"/>
    <col min="11520" max="11767" width="11.42578125" style="1"/>
    <col min="11768" max="11769" width="3.7109375" style="1" customWidth="1"/>
    <col min="11770" max="11770" width="25" style="1" customWidth="1"/>
    <col min="11771" max="11771" width="34" style="1" customWidth="1"/>
    <col min="11772" max="11772" width="4.5703125" style="1" bestFit="1" customWidth="1"/>
    <col min="11773" max="11773" width="20.7109375" style="1" customWidth="1"/>
    <col min="11774" max="11774" width="20.42578125" style="1" customWidth="1"/>
    <col min="11775" max="11775" width="3.7109375" style="1" customWidth="1"/>
    <col min="11776" max="12023" width="11.42578125" style="1"/>
    <col min="12024" max="12025" width="3.7109375" style="1" customWidth="1"/>
    <col min="12026" max="12026" width="25" style="1" customWidth="1"/>
    <col min="12027" max="12027" width="34" style="1" customWidth="1"/>
    <col min="12028" max="12028" width="4.5703125" style="1" bestFit="1" customWidth="1"/>
    <col min="12029" max="12029" width="20.7109375" style="1" customWidth="1"/>
    <col min="12030" max="12030" width="20.42578125" style="1" customWidth="1"/>
    <col min="12031" max="12031" width="3.7109375" style="1" customWidth="1"/>
    <col min="12032" max="12279" width="11.42578125" style="1"/>
    <col min="12280" max="12281" width="3.7109375" style="1" customWidth="1"/>
    <col min="12282" max="12282" width="25" style="1" customWidth="1"/>
    <col min="12283" max="12283" width="34" style="1" customWidth="1"/>
    <col min="12284" max="12284" width="4.5703125" style="1" bestFit="1" customWidth="1"/>
    <col min="12285" max="12285" width="20.7109375" style="1" customWidth="1"/>
    <col min="12286" max="12286" width="20.42578125" style="1" customWidth="1"/>
    <col min="12287" max="12287" width="3.7109375" style="1" customWidth="1"/>
    <col min="12288" max="12535" width="11.42578125" style="1"/>
    <col min="12536" max="12537" width="3.7109375" style="1" customWidth="1"/>
    <col min="12538" max="12538" width="25" style="1" customWidth="1"/>
    <col min="12539" max="12539" width="34" style="1" customWidth="1"/>
    <col min="12540" max="12540" width="4.5703125" style="1" bestFit="1" customWidth="1"/>
    <col min="12541" max="12541" width="20.7109375" style="1" customWidth="1"/>
    <col min="12542" max="12542" width="20.42578125" style="1" customWidth="1"/>
    <col min="12543" max="12543" width="3.7109375" style="1" customWidth="1"/>
    <col min="12544" max="12791" width="11.42578125" style="1"/>
    <col min="12792" max="12793" width="3.7109375" style="1" customWidth="1"/>
    <col min="12794" max="12794" width="25" style="1" customWidth="1"/>
    <col min="12795" max="12795" width="34" style="1" customWidth="1"/>
    <col min="12796" max="12796" width="4.5703125" style="1" bestFit="1" customWidth="1"/>
    <col min="12797" max="12797" width="20.7109375" style="1" customWidth="1"/>
    <col min="12798" max="12798" width="20.42578125" style="1" customWidth="1"/>
    <col min="12799" max="12799" width="3.7109375" style="1" customWidth="1"/>
    <col min="12800" max="13047" width="11.42578125" style="1"/>
    <col min="13048" max="13049" width="3.7109375" style="1" customWidth="1"/>
    <col min="13050" max="13050" width="25" style="1" customWidth="1"/>
    <col min="13051" max="13051" width="34" style="1" customWidth="1"/>
    <col min="13052" max="13052" width="4.5703125" style="1" bestFit="1" customWidth="1"/>
    <col min="13053" max="13053" width="20.7109375" style="1" customWidth="1"/>
    <col min="13054" max="13054" width="20.42578125" style="1" customWidth="1"/>
    <col min="13055" max="13055" width="3.7109375" style="1" customWidth="1"/>
    <col min="13056" max="13303" width="11.42578125" style="1"/>
    <col min="13304" max="13305" width="3.7109375" style="1" customWidth="1"/>
    <col min="13306" max="13306" width="25" style="1" customWidth="1"/>
    <col min="13307" max="13307" width="34" style="1" customWidth="1"/>
    <col min="13308" max="13308" width="4.5703125" style="1" bestFit="1" customWidth="1"/>
    <col min="13309" max="13309" width="20.7109375" style="1" customWidth="1"/>
    <col min="13310" max="13310" width="20.42578125" style="1" customWidth="1"/>
    <col min="13311" max="13311" width="3.7109375" style="1" customWidth="1"/>
    <col min="13312" max="13559" width="11.42578125" style="1"/>
    <col min="13560" max="13561" width="3.7109375" style="1" customWidth="1"/>
    <col min="13562" max="13562" width="25" style="1" customWidth="1"/>
    <col min="13563" max="13563" width="34" style="1" customWidth="1"/>
    <col min="13564" max="13564" width="4.5703125" style="1" bestFit="1" customWidth="1"/>
    <col min="13565" max="13565" width="20.7109375" style="1" customWidth="1"/>
    <col min="13566" max="13566" width="20.42578125" style="1" customWidth="1"/>
    <col min="13567" max="13567" width="3.7109375" style="1" customWidth="1"/>
    <col min="13568" max="13815" width="11.42578125" style="1"/>
    <col min="13816" max="13817" width="3.7109375" style="1" customWidth="1"/>
    <col min="13818" max="13818" width="25" style="1" customWidth="1"/>
    <col min="13819" max="13819" width="34" style="1" customWidth="1"/>
    <col min="13820" max="13820" width="4.5703125" style="1" bestFit="1" customWidth="1"/>
    <col min="13821" max="13821" width="20.7109375" style="1" customWidth="1"/>
    <col min="13822" max="13822" width="20.42578125" style="1" customWidth="1"/>
    <col min="13823" max="13823" width="3.7109375" style="1" customWidth="1"/>
    <col min="13824" max="14071" width="11.42578125" style="1"/>
    <col min="14072" max="14073" width="3.7109375" style="1" customWidth="1"/>
    <col min="14074" max="14074" width="25" style="1" customWidth="1"/>
    <col min="14075" max="14075" width="34" style="1" customWidth="1"/>
    <col min="14076" max="14076" width="4.5703125" style="1" bestFit="1" customWidth="1"/>
    <col min="14077" max="14077" width="20.7109375" style="1" customWidth="1"/>
    <col min="14078" max="14078" width="20.42578125" style="1" customWidth="1"/>
    <col min="14079" max="14079" width="3.7109375" style="1" customWidth="1"/>
    <col min="14080" max="14327" width="11.42578125" style="1"/>
    <col min="14328" max="14329" width="3.7109375" style="1" customWidth="1"/>
    <col min="14330" max="14330" width="25" style="1" customWidth="1"/>
    <col min="14331" max="14331" width="34" style="1" customWidth="1"/>
    <col min="14332" max="14332" width="4.5703125" style="1" bestFit="1" customWidth="1"/>
    <col min="14333" max="14333" width="20.7109375" style="1" customWidth="1"/>
    <col min="14334" max="14334" width="20.42578125" style="1" customWidth="1"/>
    <col min="14335" max="14335" width="3.7109375" style="1" customWidth="1"/>
    <col min="14336" max="14583" width="11.42578125" style="1"/>
    <col min="14584" max="14585" width="3.7109375" style="1" customWidth="1"/>
    <col min="14586" max="14586" width="25" style="1" customWidth="1"/>
    <col min="14587" max="14587" width="34" style="1" customWidth="1"/>
    <col min="14588" max="14588" width="4.5703125" style="1" bestFit="1" customWidth="1"/>
    <col min="14589" max="14589" width="20.7109375" style="1" customWidth="1"/>
    <col min="14590" max="14590" width="20.42578125" style="1" customWidth="1"/>
    <col min="14591" max="14591" width="3.7109375" style="1" customWidth="1"/>
    <col min="14592" max="14839" width="11.42578125" style="1"/>
    <col min="14840" max="14841" width="3.7109375" style="1" customWidth="1"/>
    <col min="14842" max="14842" width="25" style="1" customWidth="1"/>
    <col min="14843" max="14843" width="34" style="1" customWidth="1"/>
    <col min="14844" max="14844" width="4.5703125" style="1" bestFit="1" customWidth="1"/>
    <col min="14845" max="14845" width="20.7109375" style="1" customWidth="1"/>
    <col min="14846" max="14846" width="20.42578125" style="1" customWidth="1"/>
    <col min="14847" max="14847" width="3.7109375" style="1" customWidth="1"/>
    <col min="14848" max="15095" width="11.42578125" style="1"/>
    <col min="15096" max="15097" width="3.7109375" style="1" customWidth="1"/>
    <col min="15098" max="15098" width="25" style="1" customWidth="1"/>
    <col min="15099" max="15099" width="34" style="1" customWidth="1"/>
    <col min="15100" max="15100" width="4.5703125" style="1" bestFit="1" customWidth="1"/>
    <col min="15101" max="15101" width="20.7109375" style="1" customWidth="1"/>
    <col min="15102" max="15102" width="20.42578125" style="1" customWidth="1"/>
    <col min="15103" max="15103" width="3.7109375" style="1" customWidth="1"/>
    <col min="15104" max="15351" width="11.42578125" style="1"/>
    <col min="15352" max="15353" width="3.7109375" style="1" customWidth="1"/>
    <col min="15354" max="15354" width="25" style="1" customWidth="1"/>
    <col min="15355" max="15355" width="34" style="1" customWidth="1"/>
    <col min="15356" max="15356" width="4.5703125" style="1" bestFit="1" customWidth="1"/>
    <col min="15357" max="15357" width="20.7109375" style="1" customWidth="1"/>
    <col min="15358" max="15358" width="20.42578125" style="1" customWidth="1"/>
    <col min="15359" max="15359" width="3.7109375" style="1" customWidth="1"/>
    <col min="15360" max="15607" width="11.42578125" style="1"/>
    <col min="15608" max="15609" width="3.7109375" style="1" customWidth="1"/>
    <col min="15610" max="15610" width="25" style="1" customWidth="1"/>
    <col min="15611" max="15611" width="34" style="1" customWidth="1"/>
    <col min="15612" max="15612" width="4.5703125" style="1" bestFit="1" customWidth="1"/>
    <col min="15613" max="15613" width="20.7109375" style="1" customWidth="1"/>
    <col min="15614" max="15614" width="20.42578125" style="1" customWidth="1"/>
    <col min="15615" max="15615" width="3.7109375" style="1" customWidth="1"/>
    <col min="15616" max="15863" width="11.42578125" style="1"/>
    <col min="15864" max="15865" width="3.7109375" style="1" customWidth="1"/>
    <col min="15866" max="15866" width="25" style="1" customWidth="1"/>
    <col min="15867" max="15867" width="34" style="1" customWidth="1"/>
    <col min="15868" max="15868" width="4.5703125" style="1" bestFit="1" customWidth="1"/>
    <col min="15869" max="15869" width="20.7109375" style="1" customWidth="1"/>
    <col min="15870" max="15870" width="20.42578125" style="1" customWidth="1"/>
    <col min="15871" max="15871" width="3.7109375" style="1" customWidth="1"/>
    <col min="15872" max="16119" width="11.42578125" style="1"/>
    <col min="16120" max="16121" width="3.7109375" style="1" customWidth="1"/>
    <col min="16122" max="16122" width="25" style="1" customWidth="1"/>
    <col min="16123" max="16123" width="34" style="1" customWidth="1"/>
    <col min="16124" max="16124" width="4.5703125" style="1" bestFit="1" customWidth="1"/>
    <col min="16125" max="16125" width="20.7109375" style="1" customWidth="1"/>
    <col min="16126" max="16126" width="20.42578125" style="1" customWidth="1"/>
    <col min="16127" max="16127" width="3.7109375" style="1" customWidth="1"/>
    <col min="16128" max="16384" width="11.42578125" style="1"/>
  </cols>
  <sheetData>
    <row r="1" spans="1:15" ht="12.75" x14ac:dyDescent="0.2"/>
    <row r="2" spans="1:15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6"/>
    </row>
    <row r="3" spans="1:15" ht="44.25" customHeight="1" x14ac:dyDescent="0.2">
      <c r="B3" s="7"/>
      <c r="C3" s="62" t="s">
        <v>39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8"/>
    </row>
    <row r="4" spans="1:15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8"/>
    </row>
    <row r="5" spans="1:15" ht="23.25" customHeight="1" x14ac:dyDescent="0.2">
      <c r="B5" s="7"/>
      <c r="C5" s="63" t="s">
        <v>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8"/>
    </row>
    <row r="6" spans="1:15" ht="18.75" customHeight="1" x14ac:dyDescent="0.2">
      <c r="B6" s="7"/>
      <c r="C6" s="45" t="s">
        <v>10</v>
      </c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8"/>
    </row>
    <row r="7" spans="1:15" ht="18.75" customHeight="1" x14ac:dyDescent="0.2">
      <c r="B7" s="7"/>
      <c r="C7" s="45" t="s">
        <v>11</v>
      </c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8"/>
    </row>
    <row r="8" spans="1:15" ht="18.75" customHeight="1" x14ac:dyDescent="0.2">
      <c r="B8" s="7"/>
      <c r="C8" s="45" t="s">
        <v>12</v>
      </c>
      <c r="D8" s="64"/>
      <c r="E8" s="65"/>
      <c r="F8" s="65"/>
      <c r="G8" s="65"/>
      <c r="H8" s="65"/>
      <c r="I8" s="65"/>
      <c r="J8" s="65"/>
      <c r="K8" s="65"/>
      <c r="L8" s="65"/>
      <c r="M8" s="65"/>
      <c r="N8" s="65"/>
      <c r="O8" s="8"/>
    </row>
    <row r="9" spans="1:15" ht="18.75" customHeight="1" x14ac:dyDescent="0.2">
      <c r="B9" s="7"/>
      <c r="C9" s="45" t="s">
        <v>13</v>
      </c>
      <c r="D9" s="68" t="s">
        <v>26</v>
      </c>
      <c r="E9" s="69"/>
      <c r="F9" s="69"/>
      <c r="G9" s="69"/>
      <c r="H9" s="69"/>
      <c r="I9" s="69"/>
      <c r="J9" s="69"/>
      <c r="K9" s="69"/>
      <c r="L9" s="69"/>
      <c r="M9" s="69"/>
      <c r="N9" s="70"/>
      <c r="O9" s="56"/>
    </row>
    <row r="10" spans="1:15" ht="18.75" customHeight="1" x14ac:dyDescent="0.2">
      <c r="B10" s="7"/>
      <c r="C10" s="45" t="s">
        <v>1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  <c r="O10" s="56"/>
    </row>
    <row r="11" spans="1:15" ht="18.75" customHeight="1" x14ac:dyDescent="0.2">
      <c r="B11" s="7"/>
      <c r="C11" s="45" t="s">
        <v>2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56"/>
    </row>
    <row r="12" spans="1:15" ht="18.75" customHeight="1" x14ac:dyDescent="0.2">
      <c r="B12" s="7"/>
      <c r="C12" s="45" t="s">
        <v>3</v>
      </c>
      <c r="D12" s="73" t="str">
        <f>IF(IF(OR(D10="",D11=""),"",(D11-D10)/30)="","befüllt sich automatisch",IF(OR(D10="",D11=""),"",(D11-D10)/30))</f>
        <v>befüllt sich automatisch</v>
      </c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56"/>
    </row>
    <row r="13" spans="1:15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8"/>
    </row>
    <row r="14" spans="1:15" ht="12.75" x14ac:dyDescent="0.2">
      <c r="B14" s="7"/>
      <c r="C14" s="9"/>
      <c r="D14" s="9"/>
      <c r="E14" s="10"/>
      <c r="F14" s="38" t="s">
        <v>18</v>
      </c>
      <c r="G14" s="35">
        <f>'Indikatorenbericht 15.10.2020'!D17</f>
        <v>0</v>
      </c>
      <c r="H14" s="10"/>
      <c r="I14" s="38" t="s">
        <v>18</v>
      </c>
      <c r="J14" s="35">
        <f>'Indikatorenbericht 15.10.2021'!D17</f>
        <v>0</v>
      </c>
      <c r="K14" s="10"/>
      <c r="L14" s="38" t="s">
        <v>18</v>
      </c>
      <c r="M14" s="35">
        <f>'Indikatorenbericht 30.06.2022'!D17</f>
        <v>0</v>
      </c>
      <c r="N14" s="10"/>
      <c r="O14" s="8"/>
    </row>
    <row r="15" spans="1:15" ht="33.75" customHeight="1" x14ac:dyDescent="0.2">
      <c r="B15" s="7"/>
      <c r="C15" s="40" t="s">
        <v>14</v>
      </c>
      <c r="D15" s="41" t="s">
        <v>6</v>
      </c>
      <c r="E15" s="26"/>
      <c r="F15" s="42" t="s">
        <v>38</v>
      </c>
      <c r="G15" s="43" t="s">
        <v>7</v>
      </c>
      <c r="H15" s="23"/>
      <c r="I15" s="42" t="s">
        <v>37</v>
      </c>
      <c r="J15" s="43" t="s">
        <v>7</v>
      </c>
      <c r="K15" s="11"/>
      <c r="L15" s="52" t="s">
        <v>40</v>
      </c>
      <c r="M15" s="43" t="s">
        <v>7</v>
      </c>
      <c r="N15" s="54"/>
      <c r="O15" s="8"/>
    </row>
    <row r="16" spans="1:15" ht="25.5" x14ac:dyDescent="0.2">
      <c r="A16" s="34"/>
      <c r="B16" s="7"/>
      <c r="C16" s="49" t="s">
        <v>23</v>
      </c>
      <c r="D16" s="36">
        <v>0</v>
      </c>
      <c r="E16" s="28"/>
      <c r="F16" s="53">
        <f>'Indikatorenbericht 15.10.2020'!F20</f>
        <v>0</v>
      </c>
      <c r="G16" s="51">
        <f>IF(D16=0,0,F16/D16)</f>
        <v>0</v>
      </c>
      <c r="H16" s="24"/>
      <c r="I16" s="53">
        <f>'Indikatorenbericht 15.10.2021'!F20</f>
        <v>0</v>
      </c>
      <c r="J16" s="51">
        <f>IF(D16=0,0,I16/D16)</f>
        <v>0</v>
      </c>
      <c r="K16" s="12"/>
      <c r="L16" s="53">
        <f>'Indikatorenbericht 30.06.2022'!F20</f>
        <v>0</v>
      </c>
      <c r="M16" s="51">
        <f>IF(D16=0,0,L16/D16)</f>
        <v>0</v>
      </c>
      <c r="N16" s="55"/>
      <c r="O16" s="8"/>
    </row>
    <row r="17" spans="1:15" ht="25.5" x14ac:dyDescent="0.2">
      <c r="A17" s="34"/>
      <c r="B17" s="7"/>
      <c r="C17" s="49" t="s">
        <v>24</v>
      </c>
      <c r="D17" s="36">
        <v>0</v>
      </c>
      <c r="E17" s="28"/>
      <c r="F17" s="53">
        <f>'Indikatorenbericht 15.10.2020'!F21</f>
        <v>0</v>
      </c>
      <c r="G17" s="51">
        <f t="shared" ref="G17:G18" si="0">IF(D17=0,0,F17/D17)</f>
        <v>0</v>
      </c>
      <c r="H17" s="24"/>
      <c r="I17" s="53">
        <f>'Indikatorenbericht 15.10.2021'!F21</f>
        <v>0</v>
      </c>
      <c r="J17" s="51">
        <f t="shared" ref="J17:J18" si="1">IF(D17=0,0,I17/D17)</f>
        <v>0</v>
      </c>
      <c r="K17" s="12"/>
      <c r="L17" s="53">
        <f>'Indikatorenbericht 30.06.2022'!F21</f>
        <v>0</v>
      </c>
      <c r="M17" s="51">
        <f t="shared" ref="M17:M18" si="2">IF(D17=0,0,L17/D17)</f>
        <v>0</v>
      </c>
      <c r="N17" s="55"/>
      <c r="O17" s="8"/>
    </row>
    <row r="18" spans="1:15" ht="25.5" x14ac:dyDescent="0.2">
      <c r="A18" s="34"/>
      <c r="B18" s="7"/>
      <c r="C18" s="49" t="s">
        <v>25</v>
      </c>
      <c r="D18" s="36">
        <v>0</v>
      </c>
      <c r="E18" s="28"/>
      <c r="F18" s="53">
        <f>'Indikatorenbericht 15.10.2020'!F22</f>
        <v>0</v>
      </c>
      <c r="G18" s="51">
        <f t="shared" si="0"/>
        <v>0</v>
      </c>
      <c r="H18" s="24"/>
      <c r="I18" s="53">
        <f>'Indikatorenbericht 15.10.2021'!F22</f>
        <v>0</v>
      </c>
      <c r="J18" s="51">
        <f t="shared" si="1"/>
        <v>0</v>
      </c>
      <c r="K18" s="12"/>
      <c r="L18" s="53">
        <f>'Indikatorenbericht 30.06.2022'!F22</f>
        <v>0</v>
      </c>
      <c r="M18" s="51">
        <f t="shared" si="2"/>
        <v>0</v>
      </c>
      <c r="N18" s="55"/>
      <c r="O18" s="8"/>
    </row>
    <row r="19" spans="1:15" ht="18.75" customHeight="1" x14ac:dyDescent="0.2">
      <c r="B19" s="7"/>
      <c r="C19" s="29"/>
      <c r="D19" s="32"/>
      <c r="E19" s="10"/>
      <c r="F19" s="16"/>
      <c r="G19" s="25"/>
      <c r="H19" s="10"/>
      <c r="I19" s="16"/>
      <c r="J19" s="25"/>
      <c r="K19" s="10"/>
      <c r="L19" s="16"/>
      <c r="M19" s="25"/>
      <c r="N19" s="10"/>
      <c r="O19" s="8"/>
    </row>
    <row r="20" spans="1:15" ht="32.25" customHeight="1" x14ac:dyDescent="0.2">
      <c r="B20" s="7"/>
      <c r="C20" s="75" t="s">
        <v>15</v>
      </c>
      <c r="D20" s="76"/>
      <c r="E20" s="26"/>
      <c r="F20" s="58" t="s">
        <v>38</v>
      </c>
      <c r="G20" s="59"/>
      <c r="H20" s="23"/>
      <c r="I20" s="58" t="s">
        <v>37</v>
      </c>
      <c r="J20" s="59"/>
      <c r="K20" s="11"/>
      <c r="L20" s="58" t="s">
        <v>40</v>
      </c>
      <c r="M20" s="59"/>
      <c r="N20" s="54"/>
      <c r="O20" s="8"/>
    </row>
    <row r="21" spans="1:15" ht="18" customHeight="1" x14ac:dyDescent="0.2">
      <c r="A21" s="34"/>
      <c r="B21" s="7"/>
      <c r="C21" s="66" t="s">
        <v>27</v>
      </c>
      <c r="D21" s="67"/>
      <c r="E21" s="28"/>
      <c r="F21" s="60">
        <f>'Indikatorenbericht 15.10.2020'!F25</f>
        <v>0</v>
      </c>
      <c r="G21" s="61"/>
      <c r="H21" s="24"/>
      <c r="I21" s="60">
        <f>'Indikatorenbericht 15.10.2021'!F25</f>
        <v>0</v>
      </c>
      <c r="J21" s="61"/>
      <c r="K21" s="12"/>
      <c r="L21" s="60">
        <f>'Indikatorenbericht 30.06.2022'!F25</f>
        <v>0</v>
      </c>
      <c r="M21" s="61"/>
      <c r="N21" s="55"/>
      <c r="O21" s="8"/>
    </row>
    <row r="22" spans="1:15" ht="18" customHeight="1" x14ac:dyDescent="0.2">
      <c r="A22" s="34"/>
      <c r="B22" s="7"/>
      <c r="C22" s="66" t="s">
        <v>19</v>
      </c>
      <c r="D22" s="67"/>
      <c r="E22" s="28"/>
      <c r="F22" s="60">
        <f>'Indikatorenbericht 15.10.2020'!F26</f>
        <v>0</v>
      </c>
      <c r="G22" s="61"/>
      <c r="H22" s="24"/>
      <c r="I22" s="60">
        <f>'Indikatorenbericht 15.10.2021'!F26</f>
        <v>0</v>
      </c>
      <c r="J22" s="61"/>
      <c r="K22" s="12"/>
      <c r="L22" s="60">
        <f>'Indikatorenbericht 30.06.2022'!F26</f>
        <v>0</v>
      </c>
      <c r="M22" s="61"/>
      <c r="N22" s="55"/>
      <c r="O22" s="8"/>
    </row>
    <row r="23" spans="1:15" ht="18" customHeight="1" x14ac:dyDescent="0.2">
      <c r="A23" s="34"/>
      <c r="B23" s="7"/>
      <c r="C23" s="66" t="s">
        <v>20</v>
      </c>
      <c r="D23" s="67"/>
      <c r="E23" s="28"/>
      <c r="F23" s="60">
        <f>'Indikatorenbericht 15.10.2020'!F27</f>
        <v>0</v>
      </c>
      <c r="G23" s="61"/>
      <c r="H23" s="24"/>
      <c r="I23" s="60">
        <f>'Indikatorenbericht 15.10.2021'!F27</f>
        <v>0</v>
      </c>
      <c r="J23" s="61"/>
      <c r="K23" s="12"/>
      <c r="L23" s="60">
        <f>'Indikatorenbericht 30.06.2022'!F27</f>
        <v>0</v>
      </c>
      <c r="M23" s="61"/>
      <c r="N23" s="55"/>
      <c r="O23" s="8"/>
    </row>
    <row r="24" spans="1:15" ht="18" customHeight="1" x14ac:dyDescent="0.2">
      <c r="A24" s="34"/>
      <c r="B24" s="7"/>
      <c r="C24" s="66" t="s">
        <v>21</v>
      </c>
      <c r="D24" s="67"/>
      <c r="E24" s="28"/>
      <c r="F24" s="60">
        <f>'Indikatorenbericht 15.10.2020'!F28</f>
        <v>0</v>
      </c>
      <c r="G24" s="61"/>
      <c r="H24" s="24"/>
      <c r="I24" s="60">
        <f>'Indikatorenbericht 15.10.2021'!F28</f>
        <v>0</v>
      </c>
      <c r="J24" s="61"/>
      <c r="K24" s="12"/>
      <c r="L24" s="60">
        <f>'Indikatorenbericht 30.06.2022'!F28</f>
        <v>0</v>
      </c>
      <c r="M24" s="61"/>
      <c r="N24" s="55"/>
      <c r="O24" s="8"/>
    </row>
    <row r="25" spans="1:15" ht="18" customHeight="1" x14ac:dyDescent="0.2">
      <c r="A25" s="34"/>
      <c r="B25" s="7"/>
      <c r="C25" s="66" t="s">
        <v>22</v>
      </c>
      <c r="D25" s="67"/>
      <c r="E25" s="28"/>
      <c r="F25" s="60">
        <f>'Indikatorenbericht 15.10.2020'!F29</f>
        <v>0</v>
      </c>
      <c r="G25" s="61"/>
      <c r="H25" s="24"/>
      <c r="I25" s="60">
        <f>'Indikatorenbericht 15.10.2021'!F29</f>
        <v>0</v>
      </c>
      <c r="J25" s="61"/>
      <c r="K25" s="12"/>
      <c r="L25" s="60">
        <f>'Indikatorenbericht 30.06.2022'!F29</f>
        <v>0</v>
      </c>
      <c r="M25" s="61"/>
      <c r="N25" s="55"/>
      <c r="O25" s="8"/>
    </row>
    <row r="26" spans="1:15" ht="18" customHeight="1" x14ac:dyDescent="0.2">
      <c r="A26" s="34"/>
      <c r="B26" s="7"/>
      <c r="C26" s="66" t="s">
        <v>28</v>
      </c>
      <c r="D26" s="67"/>
      <c r="E26" s="28"/>
      <c r="F26" s="60">
        <f>'Indikatorenbericht 15.10.2020'!F30</f>
        <v>0</v>
      </c>
      <c r="G26" s="61"/>
      <c r="H26" s="24"/>
      <c r="I26" s="60">
        <f>'Indikatorenbericht 15.10.2021'!F30</f>
        <v>0</v>
      </c>
      <c r="J26" s="61"/>
      <c r="K26" s="12"/>
      <c r="L26" s="60">
        <f>'Indikatorenbericht 30.06.2022'!F30</f>
        <v>0</v>
      </c>
      <c r="M26" s="61"/>
      <c r="N26" s="55"/>
      <c r="O26" s="8"/>
    </row>
    <row r="27" spans="1:15" ht="18" customHeight="1" x14ac:dyDescent="0.2">
      <c r="A27" s="34"/>
      <c r="B27" s="7"/>
      <c r="C27" s="66" t="s">
        <v>29</v>
      </c>
      <c r="D27" s="67"/>
      <c r="E27" s="28"/>
      <c r="F27" s="60">
        <f>'Indikatorenbericht 15.10.2020'!F31</f>
        <v>0</v>
      </c>
      <c r="G27" s="61"/>
      <c r="H27" s="24"/>
      <c r="I27" s="60">
        <f>'Indikatorenbericht 15.10.2021'!F31</f>
        <v>0</v>
      </c>
      <c r="J27" s="61"/>
      <c r="K27" s="12"/>
      <c r="L27" s="60">
        <f>'Indikatorenbericht 30.06.2022'!F31</f>
        <v>0</v>
      </c>
      <c r="M27" s="61"/>
      <c r="N27" s="55"/>
      <c r="O27" s="8"/>
    </row>
    <row r="28" spans="1:15" ht="18" customHeight="1" x14ac:dyDescent="0.2">
      <c r="A28" s="34"/>
      <c r="B28" s="7"/>
      <c r="C28" s="77" t="s">
        <v>30</v>
      </c>
      <c r="D28" s="78"/>
      <c r="E28" s="28"/>
      <c r="F28" s="60">
        <f>'Indikatorenbericht 15.10.2020'!F32</f>
        <v>0</v>
      </c>
      <c r="G28" s="61"/>
      <c r="H28" s="24"/>
      <c r="I28" s="60">
        <f>'Indikatorenbericht 15.10.2021'!F32</f>
        <v>0</v>
      </c>
      <c r="J28" s="61"/>
      <c r="K28" s="12"/>
      <c r="L28" s="60">
        <f>'Indikatorenbericht 30.06.2022'!F32</f>
        <v>0</v>
      </c>
      <c r="M28" s="61"/>
      <c r="N28" s="55"/>
      <c r="O28" s="8"/>
    </row>
    <row r="29" spans="1:15" ht="18" customHeight="1" x14ac:dyDescent="0.2">
      <c r="A29" s="34"/>
      <c r="B29" s="7"/>
      <c r="C29" s="66" t="s">
        <v>31</v>
      </c>
      <c r="D29" s="67"/>
      <c r="E29" s="28"/>
      <c r="F29" s="60">
        <f>'Indikatorenbericht 15.10.2020'!F33</f>
        <v>0</v>
      </c>
      <c r="G29" s="61"/>
      <c r="H29" s="24"/>
      <c r="I29" s="60">
        <f>'Indikatorenbericht 15.10.2021'!F33</f>
        <v>0</v>
      </c>
      <c r="J29" s="61"/>
      <c r="K29" s="12"/>
      <c r="L29" s="60">
        <f>'Indikatorenbericht 30.06.2022'!F33</f>
        <v>0</v>
      </c>
      <c r="M29" s="61"/>
      <c r="N29" s="55"/>
      <c r="O29" s="8"/>
    </row>
    <row r="30" spans="1:15" ht="25.5" customHeight="1" x14ac:dyDescent="0.2">
      <c r="A30" s="34"/>
      <c r="B30" s="7"/>
      <c r="C30" s="66" t="s">
        <v>32</v>
      </c>
      <c r="D30" s="67"/>
      <c r="E30" s="28"/>
      <c r="F30" s="60">
        <f>'Indikatorenbericht 15.10.2020'!F34</f>
        <v>0</v>
      </c>
      <c r="G30" s="61"/>
      <c r="H30" s="24"/>
      <c r="I30" s="60">
        <f>'Indikatorenbericht 15.10.2021'!F34</f>
        <v>0</v>
      </c>
      <c r="J30" s="61"/>
      <c r="K30" s="12"/>
      <c r="L30" s="60">
        <f>'Indikatorenbericht 30.06.2022'!F34</f>
        <v>0</v>
      </c>
      <c r="M30" s="61"/>
      <c r="N30" s="55"/>
      <c r="O30" s="8"/>
    </row>
    <row r="31" spans="1:15" ht="25.5" customHeight="1" x14ac:dyDescent="0.2">
      <c r="A31" s="34"/>
      <c r="B31" s="7"/>
      <c r="C31" s="66" t="s">
        <v>33</v>
      </c>
      <c r="D31" s="67"/>
      <c r="E31" s="28"/>
      <c r="F31" s="60">
        <f>'Indikatorenbericht 15.10.2020'!F35</f>
        <v>0</v>
      </c>
      <c r="G31" s="61"/>
      <c r="H31" s="24"/>
      <c r="I31" s="60">
        <f>'Indikatorenbericht 15.10.2021'!F35</f>
        <v>0</v>
      </c>
      <c r="J31" s="61"/>
      <c r="K31" s="12"/>
      <c r="L31" s="60">
        <f>'Indikatorenbericht 30.06.2022'!F35</f>
        <v>0</v>
      </c>
      <c r="M31" s="61"/>
      <c r="N31" s="55"/>
      <c r="O31" s="8"/>
    </row>
    <row r="32" spans="1:15" ht="25.5" customHeight="1" x14ac:dyDescent="0.2">
      <c r="A32" s="34"/>
      <c r="B32" s="7"/>
      <c r="C32" s="66" t="s">
        <v>34</v>
      </c>
      <c r="D32" s="67"/>
      <c r="E32" s="28"/>
      <c r="F32" s="60">
        <f>'Indikatorenbericht 15.10.2020'!F36</f>
        <v>0</v>
      </c>
      <c r="G32" s="61"/>
      <c r="H32" s="24"/>
      <c r="I32" s="60">
        <f>'Indikatorenbericht 15.10.2021'!F36</f>
        <v>0</v>
      </c>
      <c r="J32" s="61"/>
      <c r="K32" s="12"/>
      <c r="L32" s="60">
        <f>'Indikatorenbericht 30.06.2022'!F36</f>
        <v>0</v>
      </c>
      <c r="M32" s="61"/>
      <c r="N32" s="55"/>
      <c r="O32" s="8"/>
    </row>
    <row r="33" spans="1:15" ht="25.5" customHeight="1" x14ac:dyDescent="0.2">
      <c r="A33" s="34"/>
      <c r="B33" s="7"/>
      <c r="C33" s="66" t="s">
        <v>35</v>
      </c>
      <c r="D33" s="67"/>
      <c r="E33" s="28"/>
      <c r="F33" s="60">
        <f>'Indikatorenbericht 15.10.2020'!F37</f>
        <v>0</v>
      </c>
      <c r="G33" s="61"/>
      <c r="H33" s="24"/>
      <c r="I33" s="60">
        <f>'Indikatorenbericht 15.10.2021'!F37</f>
        <v>0</v>
      </c>
      <c r="J33" s="61"/>
      <c r="K33" s="12"/>
      <c r="L33" s="60">
        <f>'Indikatorenbericht 30.06.2022'!F37</f>
        <v>0</v>
      </c>
      <c r="M33" s="61"/>
      <c r="N33" s="55"/>
      <c r="O33" s="8"/>
    </row>
    <row r="34" spans="1:15" ht="18.75" customHeight="1" x14ac:dyDescent="0.2">
      <c r="B34" s="16"/>
      <c r="C34" s="13"/>
      <c r="D34" s="14"/>
      <c r="E34" s="15"/>
      <c r="F34" s="14"/>
      <c r="G34" s="15"/>
      <c r="H34" s="15"/>
      <c r="I34" s="14"/>
      <c r="J34" s="15"/>
      <c r="K34" s="15"/>
      <c r="L34" s="14"/>
      <c r="M34" s="15"/>
      <c r="N34" s="15"/>
      <c r="O34" s="17"/>
    </row>
    <row r="35" spans="1:15" ht="18.75" customHeight="1" x14ac:dyDescent="0.2">
      <c r="C35" s="18"/>
    </row>
    <row r="36" spans="1:15" ht="18.75" customHeight="1" x14ac:dyDescent="0.2">
      <c r="B36" s="3"/>
      <c r="C36" s="19"/>
      <c r="D36" s="4"/>
      <c r="E36" s="5"/>
      <c r="F36" s="4"/>
      <c r="G36" s="5"/>
      <c r="H36" s="5"/>
      <c r="I36" s="4"/>
      <c r="J36" s="5"/>
      <c r="K36" s="5"/>
      <c r="L36" s="4"/>
      <c r="M36" s="5"/>
      <c r="N36" s="5"/>
      <c r="O36" s="6"/>
    </row>
    <row r="37" spans="1:15" ht="35.25" customHeight="1" x14ac:dyDescent="0.2">
      <c r="B37" s="7"/>
      <c r="C37" s="57" t="s">
        <v>9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8"/>
    </row>
    <row r="38" spans="1:15" ht="18.75" customHeight="1" x14ac:dyDescent="0.2">
      <c r="B38" s="16"/>
      <c r="C38" s="20"/>
      <c r="D38" s="14"/>
      <c r="E38" s="15"/>
      <c r="F38" s="14"/>
      <c r="G38" s="15"/>
      <c r="H38" s="15"/>
      <c r="I38" s="14"/>
      <c r="J38" s="15"/>
      <c r="K38" s="15"/>
      <c r="L38" s="14"/>
      <c r="M38" s="15"/>
      <c r="N38" s="15"/>
      <c r="O38" s="17"/>
    </row>
    <row r="39" spans="1:15" ht="18.75" customHeight="1" x14ac:dyDescent="0.2">
      <c r="C39" s="18"/>
      <c r="D39" s="18"/>
      <c r="F39" s="18"/>
      <c r="I39" s="18"/>
    </row>
    <row r="40" spans="1:15" ht="18.75" customHeight="1" x14ac:dyDescent="0.2">
      <c r="C40" s="22"/>
      <c r="D40" s="21"/>
      <c r="E40" s="37"/>
      <c r="F40" s="21"/>
      <c r="G40" s="37"/>
      <c r="H40" s="37"/>
      <c r="I40" s="21"/>
      <c r="J40" s="37"/>
      <c r="K40" s="37"/>
      <c r="L40" s="21"/>
    </row>
    <row r="41" spans="1:15" ht="18.75" customHeight="1" x14ac:dyDescent="0.2">
      <c r="C41" s="22"/>
      <c r="D41" s="21"/>
      <c r="E41" s="37"/>
      <c r="F41" s="21"/>
      <c r="G41" s="37"/>
      <c r="H41" s="37"/>
      <c r="I41" s="21"/>
      <c r="J41" s="37"/>
      <c r="K41" s="37"/>
      <c r="L41" s="21"/>
    </row>
    <row r="42" spans="1:15" ht="18.75" customHeight="1" x14ac:dyDescent="0.2">
      <c r="C42" s="22"/>
      <c r="D42" s="21"/>
      <c r="E42" s="37"/>
      <c r="F42" s="21"/>
      <c r="G42" s="37"/>
      <c r="H42" s="37"/>
      <c r="I42" s="21"/>
      <c r="J42" s="37"/>
      <c r="K42" s="37"/>
      <c r="L42" s="21"/>
    </row>
    <row r="43" spans="1:15" ht="18.75" customHeight="1" x14ac:dyDescent="0.2">
      <c r="C43" s="22"/>
      <c r="D43" s="21"/>
      <c r="E43" s="37"/>
      <c r="F43" s="21"/>
      <c r="G43" s="37"/>
      <c r="H43" s="37"/>
      <c r="I43" s="21"/>
      <c r="J43" s="37"/>
      <c r="K43" s="37"/>
      <c r="L43" s="21"/>
    </row>
    <row r="44" spans="1:15" ht="18.75" customHeight="1" x14ac:dyDescent="0.2">
      <c r="C44" s="22"/>
      <c r="D44" s="21"/>
      <c r="E44" s="37"/>
      <c r="F44" s="21"/>
      <c r="G44" s="37"/>
      <c r="H44" s="37"/>
      <c r="I44" s="21"/>
      <c r="J44" s="37"/>
      <c r="K44" s="37"/>
      <c r="L44" s="21"/>
    </row>
    <row r="45" spans="1:15" ht="18.75" customHeight="1" x14ac:dyDescent="0.2">
      <c r="C45" s="21"/>
      <c r="D45" s="21"/>
      <c r="E45" s="37"/>
      <c r="F45" s="21"/>
      <c r="G45" s="37"/>
      <c r="H45" s="37"/>
      <c r="I45" s="21"/>
      <c r="J45" s="37"/>
      <c r="K45" s="37"/>
      <c r="L45" s="21"/>
    </row>
  </sheetData>
  <sheetProtection password="EEBC" sheet="1" objects="1" scenarios="1" formatRows="0" selectLockedCells="1"/>
  <mergeCells count="66">
    <mergeCell ref="C31:D31"/>
    <mergeCell ref="F31:G31"/>
    <mergeCell ref="I31:J31"/>
    <mergeCell ref="L31:M31"/>
    <mergeCell ref="C30:D30"/>
    <mergeCell ref="F30:G30"/>
    <mergeCell ref="I30:J30"/>
    <mergeCell ref="L30:M30"/>
    <mergeCell ref="C33:D33"/>
    <mergeCell ref="F33:G33"/>
    <mergeCell ref="I33:J33"/>
    <mergeCell ref="L33:M33"/>
    <mergeCell ref="C32:D32"/>
    <mergeCell ref="F32:G32"/>
    <mergeCell ref="I32:J32"/>
    <mergeCell ref="L32:M32"/>
    <mergeCell ref="I29:J29"/>
    <mergeCell ref="L29:M29"/>
    <mergeCell ref="C28:D28"/>
    <mergeCell ref="F28:G28"/>
    <mergeCell ref="I28:J28"/>
    <mergeCell ref="L28:M28"/>
    <mergeCell ref="C24:D24"/>
    <mergeCell ref="C25:D25"/>
    <mergeCell ref="C26:D26"/>
    <mergeCell ref="C29:D29"/>
    <mergeCell ref="F29:G29"/>
    <mergeCell ref="C27:D27"/>
    <mergeCell ref="F27:G27"/>
    <mergeCell ref="D9:N9"/>
    <mergeCell ref="D10:N10"/>
    <mergeCell ref="D11:N11"/>
    <mergeCell ref="I27:J27"/>
    <mergeCell ref="L27:M27"/>
    <mergeCell ref="D12:N12"/>
    <mergeCell ref="C20:D20"/>
    <mergeCell ref="C21:D21"/>
    <mergeCell ref="C22:D22"/>
    <mergeCell ref="F20:G20"/>
    <mergeCell ref="F21:G21"/>
    <mergeCell ref="F22:G22"/>
    <mergeCell ref="I20:J20"/>
    <mergeCell ref="I21:J21"/>
    <mergeCell ref="I22:J22"/>
    <mergeCell ref="F24:G24"/>
    <mergeCell ref="C3:N3"/>
    <mergeCell ref="C5:N5"/>
    <mergeCell ref="D6:N6"/>
    <mergeCell ref="D7:N7"/>
    <mergeCell ref="D8:N8"/>
    <mergeCell ref="C37:N37"/>
    <mergeCell ref="L20:M20"/>
    <mergeCell ref="L21:M21"/>
    <mergeCell ref="L22:M22"/>
    <mergeCell ref="L23:M23"/>
    <mergeCell ref="L24:M24"/>
    <mergeCell ref="L25:M25"/>
    <mergeCell ref="L26:M26"/>
    <mergeCell ref="F25:G25"/>
    <mergeCell ref="F26:G26"/>
    <mergeCell ref="I25:J25"/>
    <mergeCell ref="I26:J26"/>
    <mergeCell ref="I24:J24"/>
    <mergeCell ref="F23:G23"/>
    <mergeCell ref="C23:D23"/>
    <mergeCell ref="I23:J23"/>
  </mergeCells>
  <dataValidations xWindow="1260" yWindow="384" count="1">
    <dataValidation type="list" allowBlank="1" showInputMessage="1" showErrorMessage="1" promptTitle="Dropdown-Menü" prompt="Bitte aus dem Dropdown-Menü auswählen!" sqref="WVC983010:WVF983011 D720866:N720867 SM8:SP9 WBK983010:WBN983011 VRO983010:VRR983011 VHS983010:VHV983011 UXW983010:UXZ983011 UOA983010:UOD983011 UEE983010:UEH983011 TUI983010:TUL983011 TKM983010:TKP983011 TAQ983010:TAT983011 SQU983010:SQX983011 SGY983010:SHB983011 RXC983010:RXF983011 RNG983010:RNJ983011 RDK983010:RDN983011 QTO983010:QTR983011 QJS983010:QJV983011 PZW983010:PZZ983011 PQA983010:PQD983011 PGE983010:PGH983011 OWI983010:OWL983011 OMM983010:OMP983011 OCQ983010:OCT983011 NSU983010:NSX983011 NIY983010:NJB983011 MZC983010:MZF983011 MPG983010:MPJ983011 MFK983010:MFN983011 LVO983010:LVR983011 LLS983010:LLV983011 LBW983010:LBZ983011 KSA983010:KSD983011 KIE983010:KIH983011 JYI983010:JYL983011 JOM983010:JOP983011 JEQ983010:JET983011 IUU983010:IUX983011 IKY983010:ILB983011 IBC983010:IBF983011 HRG983010:HRJ983011 HHK983010:HHN983011 GXO983010:GXR983011 GNS983010:GNV983011 GDW983010:GDZ983011 FUA983010:FUD983011 FKE983010:FKH983011 FAI983010:FAL983011 EQM983010:EQP983011 EGQ983010:EGT983011 DWU983010:DWX983011 DMY983010:DNB983011 DDC983010:DDF983011 CTG983010:CTJ983011 CJK983010:CJN983011 BZO983010:BZR983011 BPS983010:BPV983011 BFW983010:BFZ983011 AWA983010:AWD983011 AME983010:AMH983011 ACI983010:ACL983011 SM983010:SP983011 IQ983010:IT983011 WVC917474:WVF917475 WLG917474:WLJ917475 WBK917474:WBN917475 VRO917474:VRR917475 VHS917474:VHV917475 UXW917474:UXZ917475 UOA917474:UOD917475 UEE917474:UEH917475 TUI917474:TUL917475 TKM917474:TKP917475 TAQ917474:TAT917475 SQU917474:SQX917475 SGY917474:SHB917475 RXC917474:RXF917475 RNG917474:RNJ917475 RDK917474:RDN917475 QTO917474:QTR917475 QJS917474:QJV917475 PZW917474:PZZ917475 PQA917474:PQD917475 PGE917474:PGH917475 OWI917474:OWL917475 OMM917474:OMP917475 OCQ917474:OCT917475 NSU917474:NSX917475 NIY917474:NJB917475 MZC917474:MZF917475 MPG917474:MPJ917475 MFK917474:MFN917475 LVO917474:LVR917475 LLS917474:LLV917475 LBW917474:LBZ917475 KSA917474:KSD917475 KIE917474:KIH917475 JYI917474:JYL917475 JOM917474:JOP917475 JEQ917474:JET917475 IUU917474:IUX917475 IKY917474:ILB917475 IBC917474:IBF917475 HRG917474:HRJ917475 HHK917474:HHN917475 GXO917474:GXR917475 GNS917474:GNV917475 GDW917474:GDZ917475 FUA917474:FUD917475 FKE917474:FKH917475 FAI917474:FAL917475 EQM917474:EQP917475 EGQ917474:EGT917475 DWU917474:DWX917475 DMY917474:DNB917475 DDC917474:DDF917475 CTG917474:CTJ917475 CJK917474:CJN917475 BZO917474:BZR917475 BPS917474:BPV917475 BFW917474:BFZ917475 AWA917474:AWD917475 AME917474:AMH917475 ACI917474:ACL917475 SM917474:SP917475 IQ917474:IT917475 WVC851938:WVF851939 WLG851938:WLJ851939 WBK851938:WBN851939 VRO851938:VRR851939 VHS851938:VHV851939 UXW851938:UXZ851939 UOA851938:UOD851939 UEE851938:UEH851939 TUI851938:TUL851939 TKM851938:TKP851939 TAQ851938:TAT851939 SQU851938:SQX851939 SGY851938:SHB851939 RXC851938:RXF851939 RNG851938:RNJ851939 RDK851938:RDN851939 QTO851938:QTR851939 QJS851938:QJV851939 PZW851938:PZZ851939 PQA851938:PQD851939 PGE851938:PGH851939 OWI851938:OWL851939 OMM851938:OMP851939 OCQ851938:OCT851939 NSU851938:NSX851939 NIY851938:NJB851939 MZC851938:MZF851939 MPG851938:MPJ851939 MFK851938:MFN851939 LVO851938:LVR851939 LLS851938:LLV851939 LBW851938:LBZ851939 KSA851938:KSD851939 KIE851938:KIH851939 JYI851938:JYL851939 JOM851938:JOP851939 JEQ851938:JET851939 IUU851938:IUX851939 IKY851938:ILB851939 IBC851938:IBF851939 HRG851938:HRJ851939 HHK851938:HHN851939 GXO851938:GXR851939 GNS851938:GNV851939 GDW851938:GDZ851939 FUA851938:FUD851939 FKE851938:FKH851939 FAI851938:FAL851939 EQM851938:EQP851939 EGQ851938:EGT851939 DWU851938:DWX851939 DMY851938:DNB851939 DDC851938:DDF851939 CTG851938:CTJ851939 CJK851938:CJN851939 BZO851938:BZR851939 BPS851938:BPV851939 BFW851938:BFZ851939 AWA851938:AWD851939 AME851938:AMH851939 ACI851938:ACL851939 SM851938:SP851939 IQ851938:IT851939 WVC786402:WVF786403 WLG786402:WLJ786403 WBK786402:WBN786403 VRO786402:VRR786403 VHS786402:VHV786403 UXW786402:UXZ786403 UOA786402:UOD786403 UEE786402:UEH786403 TUI786402:TUL786403 TKM786402:TKP786403 TAQ786402:TAT786403 SQU786402:SQX786403 SGY786402:SHB786403 RXC786402:RXF786403 RNG786402:RNJ786403 RDK786402:RDN786403 QTO786402:QTR786403 QJS786402:QJV786403 PZW786402:PZZ786403 PQA786402:PQD786403 PGE786402:PGH786403 OWI786402:OWL786403 OMM786402:OMP786403 OCQ786402:OCT786403 NSU786402:NSX786403 NIY786402:NJB786403 MZC786402:MZF786403 MPG786402:MPJ786403 MFK786402:MFN786403 LVO786402:LVR786403 LLS786402:LLV786403 LBW786402:LBZ786403 KSA786402:KSD786403 KIE786402:KIH786403 JYI786402:JYL786403 JOM786402:JOP786403 JEQ786402:JET786403 IUU786402:IUX786403 IKY786402:ILB786403 IBC786402:IBF786403 HRG786402:HRJ786403 HHK786402:HHN786403 GXO786402:GXR786403 GNS786402:GNV786403 GDW786402:GDZ786403 FUA786402:FUD786403 FKE786402:FKH786403 FAI786402:FAL786403 EQM786402:EQP786403 EGQ786402:EGT786403 DWU786402:DWX786403 DMY786402:DNB786403 DDC786402:DDF786403 CTG786402:CTJ786403 CJK786402:CJN786403 BZO786402:BZR786403 BPS786402:BPV786403 BFW786402:BFZ786403 AWA786402:AWD786403 AME786402:AMH786403 ACI786402:ACL786403 SM786402:SP786403 IQ786402:IT786403 WVC720866:WVF720867 WLG720866:WLJ720867 WBK720866:WBN720867 VRO720866:VRR720867 VHS720866:VHV720867 UXW720866:UXZ720867 UOA720866:UOD720867 UEE720866:UEH720867 TUI720866:TUL720867 TKM720866:TKP720867 TAQ720866:TAT720867 SQU720866:SQX720867 SGY720866:SHB720867 RXC720866:RXF720867 RNG720866:RNJ720867 RDK720866:RDN720867 QTO720866:QTR720867 QJS720866:QJV720867 PZW720866:PZZ720867 PQA720866:PQD720867 PGE720866:PGH720867 OWI720866:OWL720867 OMM720866:OMP720867 OCQ720866:OCT720867 NSU720866:NSX720867 NIY720866:NJB720867 MZC720866:MZF720867 MPG720866:MPJ720867 MFK720866:MFN720867 LVO720866:LVR720867 LLS720866:LLV720867 LBW720866:LBZ720867 KSA720866:KSD720867 KIE720866:KIH720867 JYI720866:JYL720867 JOM720866:JOP720867 JEQ720866:JET720867 IUU720866:IUX720867 IKY720866:ILB720867 IBC720866:IBF720867 HRG720866:HRJ720867 HHK720866:HHN720867 GXO720866:GXR720867 GNS720866:GNV720867 GDW720866:GDZ720867 FUA720866:FUD720867 FKE720866:FKH720867 FAI720866:FAL720867 EQM720866:EQP720867 EGQ720866:EGT720867 DWU720866:DWX720867 DMY720866:DNB720867 DDC720866:DDF720867 CTG720866:CTJ720867 CJK720866:CJN720867 BZO720866:BZR720867 BPS720866:BPV720867 BFW720866:BFZ720867 AWA720866:AWD720867 AME720866:AMH720867 ACI720866:ACL720867 SM720866:SP720867 IQ720866:IT720867 WVC655330:WVF655331 WLG655330:WLJ655331 WBK655330:WBN655331 VRO655330:VRR655331 VHS655330:VHV655331 UXW655330:UXZ655331 UOA655330:UOD655331 UEE655330:UEH655331 TUI655330:TUL655331 TKM655330:TKP655331 TAQ655330:TAT655331 SQU655330:SQX655331 SGY655330:SHB655331 RXC655330:RXF655331 RNG655330:RNJ655331 RDK655330:RDN655331 QTO655330:QTR655331 QJS655330:QJV655331 PZW655330:PZZ655331 PQA655330:PQD655331 PGE655330:PGH655331 OWI655330:OWL655331 OMM655330:OMP655331 OCQ655330:OCT655331 NSU655330:NSX655331 NIY655330:NJB655331 MZC655330:MZF655331 MPG655330:MPJ655331 MFK655330:MFN655331 LVO655330:LVR655331 LLS655330:LLV655331 LBW655330:LBZ655331 KSA655330:KSD655331 KIE655330:KIH655331 JYI655330:JYL655331 JOM655330:JOP655331 JEQ655330:JET655331 IUU655330:IUX655331 IKY655330:ILB655331 IBC655330:IBF655331 HRG655330:HRJ655331 HHK655330:HHN655331 GXO655330:GXR655331 GNS655330:GNV655331 GDW655330:GDZ655331 FUA655330:FUD655331 FKE655330:FKH655331 FAI655330:FAL655331 EQM655330:EQP655331 EGQ655330:EGT655331 DWU655330:DWX655331 DMY655330:DNB655331 DDC655330:DDF655331 CTG655330:CTJ655331 CJK655330:CJN655331 BZO655330:BZR655331 BPS655330:BPV655331 BFW655330:BFZ655331 AWA655330:AWD655331 AME655330:AMH655331 ACI655330:ACL655331 SM655330:SP655331 IQ655330:IT655331 WVC589794:WVF589795 WLG589794:WLJ589795 WBK589794:WBN589795 VRO589794:VRR589795 VHS589794:VHV589795 UXW589794:UXZ589795 UOA589794:UOD589795 UEE589794:UEH589795 TUI589794:TUL589795 TKM589794:TKP589795 TAQ589794:TAT589795 SQU589794:SQX589795 SGY589794:SHB589795 RXC589794:RXF589795 RNG589794:RNJ589795 RDK589794:RDN589795 QTO589794:QTR589795 QJS589794:QJV589795 PZW589794:PZZ589795 PQA589794:PQD589795 PGE589794:PGH589795 OWI589794:OWL589795 OMM589794:OMP589795 OCQ589794:OCT589795 NSU589794:NSX589795 NIY589794:NJB589795 MZC589794:MZF589795 MPG589794:MPJ589795 MFK589794:MFN589795 LVO589794:LVR589795 LLS589794:LLV589795 LBW589794:LBZ589795 KSA589794:KSD589795 KIE589794:KIH589795 JYI589794:JYL589795 JOM589794:JOP589795 JEQ589794:JET589795 IUU589794:IUX589795 IKY589794:ILB589795 IBC589794:IBF589795 HRG589794:HRJ589795 HHK589794:HHN589795 GXO589794:GXR589795 GNS589794:GNV589795 GDW589794:GDZ589795 FUA589794:FUD589795 FKE589794:FKH589795 FAI589794:FAL589795 EQM589794:EQP589795 EGQ589794:EGT589795 DWU589794:DWX589795 DMY589794:DNB589795 DDC589794:DDF589795 CTG589794:CTJ589795 CJK589794:CJN589795 BZO589794:BZR589795 BPS589794:BPV589795 BFW589794:BFZ589795 AWA589794:AWD589795 AME589794:AMH589795 ACI589794:ACL589795 SM589794:SP589795 IQ589794:IT589795 WVC524258:WVF524259 WLG524258:WLJ524259 WBK524258:WBN524259 VRO524258:VRR524259 VHS524258:VHV524259 UXW524258:UXZ524259 UOA524258:UOD524259 UEE524258:UEH524259 TUI524258:TUL524259 TKM524258:TKP524259 TAQ524258:TAT524259 SQU524258:SQX524259 SGY524258:SHB524259 RXC524258:RXF524259 RNG524258:RNJ524259 RDK524258:RDN524259 QTO524258:QTR524259 QJS524258:QJV524259 PZW524258:PZZ524259 PQA524258:PQD524259 PGE524258:PGH524259 OWI524258:OWL524259 OMM524258:OMP524259 OCQ524258:OCT524259 NSU524258:NSX524259 NIY524258:NJB524259 MZC524258:MZF524259 MPG524258:MPJ524259 MFK524258:MFN524259 LVO524258:LVR524259 LLS524258:LLV524259 LBW524258:LBZ524259 KSA524258:KSD524259 KIE524258:KIH524259 JYI524258:JYL524259 JOM524258:JOP524259 JEQ524258:JET524259 IUU524258:IUX524259 IKY524258:ILB524259 IBC524258:IBF524259 HRG524258:HRJ524259 HHK524258:HHN524259 GXO524258:GXR524259 GNS524258:GNV524259 GDW524258:GDZ524259 FUA524258:FUD524259 FKE524258:FKH524259 FAI524258:FAL524259 EQM524258:EQP524259 EGQ524258:EGT524259 DWU524258:DWX524259 DMY524258:DNB524259 DDC524258:DDF524259 CTG524258:CTJ524259 CJK524258:CJN524259 BZO524258:BZR524259 BPS524258:BPV524259 BFW524258:BFZ524259 AWA524258:AWD524259 AME524258:AMH524259 ACI524258:ACL524259 SM524258:SP524259 IQ524258:IT524259 WVC458722:WVF458723 WLG458722:WLJ458723 WBK458722:WBN458723 VRO458722:VRR458723 VHS458722:VHV458723 UXW458722:UXZ458723 UOA458722:UOD458723 UEE458722:UEH458723 TUI458722:TUL458723 TKM458722:TKP458723 TAQ458722:TAT458723 SQU458722:SQX458723 SGY458722:SHB458723 RXC458722:RXF458723 RNG458722:RNJ458723 RDK458722:RDN458723 QTO458722:QTR458723 QJS458722:QJV458723 PZW458722:PZZ458723 PQA458722:PQD458723 PGE458722:PGH458723 OWI458722:OWL458723 OMM458722:OMP458723 OCQ458722:OCT458723 NSU458722:NSX458723 NIY458722:NJB458723 MZC458722:MZF458723 MPG458722:MPJ458723 MFK458722:MFN458723 LVO458722:LVR458723 LLS458722:LLV458723 LBW458722:LBZ458723 KSA458722:KSD458723 KIE458722:KIH458723 JYI458722:JYL458723 JOM458722:JOP458723 JEQ458722:JET458723 IUU458722:IUX458723 IKY458722:ILB458723 IBC458722:IBF458723 HRG458722:HRJ458723 HHK458722:HHN458723 GXO458722:GXR458723 GNS458722:GNV458723 GDW458722:GDZ458723 FUA458722:FUD458723 FKE458722:FKH458723 FAI458722:FAL458723 EQM458722:EQP458723 EGQ458722:EGT458723 DWU458722:DWX458723 DMY458722:DNB458723 DDC458722:DDF458723 CTG458722:CTJ458723 CJK458722:CJN458723 BZO458722:BZR458723 BPS458722:BPV458723 BFW458722:BFZ458723 AWA458722:AWD458723 AME458722:AMH458723 ACI458722:ACL458723 SM458722:SP458723 IQ458722:IT458723 WVC393186:WVF393187 WLG393186:WLJ393187 WBK393186:WBN393187 VRO393186:VRR393187 VHS393186:VHV393187 UXW393186:UXZ393187 UOA393186:UOD393187 UEE393186:UEH393187 TUI393186:TUL393187 TKM393186:TKP393187 TAQ393186:TAT393187 SQU393186:SQX393187 SGY393186:SHB393187 RXC393186:RXF393187 RNG393186:RNJ393187 RDK393186:RDN393187 QTO393186:QTR393187 QJS393186:QJV393187 PZW393186:PZZ393187 PQA393186:PQD393187 PGE393186:PGH393187 OWI393186:OWL393187 OMM393186:OMP393187 OCQ393186:OCT393187 NSU393186:NSX393187 NIY393186:NJB393187 MZC393186:MZF393187 MPG393186:MPJ393187 MFK393186:MFN393187 LVO393186:LVR393187 LLS393186:LLV393187 LBW393186:LBZ393187 KSA393186:KSD393187 KIE393186:KIH393187 JYI393186:JYL393187 JOM393186:JOP393187 JEQ393186:JET393187 IUU393186:IUX393187 IKY393186:ILB393187 IBC393186:IBF393187 HRG393186:HRJ393187 HHK393186:HHN393187 GXO393186:GXR393187 GNS393186:GNV393187 GDW393186:GDZ393187 FUA393186:FUD393187 FKE393186:FKH393187 FAI393186:FAL393187 EQM393186:EQP393187 EGQ393186:EGT393187 DWU393186:DWX393187 DMY393186:DNB393187 DDC393186:DDF393187 CTG393186:CTJ393187 CJK393186:CJN393187 BZO393186:BZR393187 BPS393186:BPV393187 BFW393186:BFZ393187 AWA393186:AWD393187 AME393186:AMH393187 ACI393186:ACL393187 SM393186:SP393187 IQ393186:IT393187 WVC327650:WVF327651 WLG327650:WLJ327651 WBK327650:WBN327651 VRO327650:VRR327651 VHS327650:VHV327651 UXW327650:UXZ327651 UOA327650:UOD327651 UEE327650:UEH327651 TUI327650:TUL327651 TKM327650:TKP327651 TAQ327650:TAT327651 SQU327650:SQX327651 SGY327650:SHB327651 RXC327650:RXF327651 RNG327650:RNJ327651 RDK327650:RDN327651 QTO327650:QTR327651 QJS327650:QJV327651 PZW327650:PZZ327651 PQA327650:PQD327651 PGE327650:PGH327651 OWI327650:OWL327651 OMM327650:OMP327651 OCQ327650:OCT327651 NSU327650:NSX327651 NIY327650:NJB327651 MZC327650:MZF327651 MPG327650:MPJ327651 MFK327650:MFN327651 LVO327650:LVR327651 LLS327650:LLV327651 LBW327650:LBZ327651 KSA327650:KSD327651 KIE327650:KIH327651 JYI327650:JYL327651 JOM327650:JOP327651 JEQ327650:JET327651 IUU327650:IUX327651 IKY327650:ILB327651 IBC327650:IBF327651 HRG327650:HRJ327651 HHK327650:HHN327651 GXO327650:GXR327651 GNS327650:GNV327651 GDW327650:GDZ327651 FUA327650:FUD327651 FKE327650:FKH327651 FAI327650:FAL327651 EQM327650:EQP327651 EGQ327650:EGT327651 DWU327650:DWX327651 DMY327650:DNB327651 DDC327650:DDF327651 CTG327650:CTJ327651 CJK327650:CJN327651 BZO327650:BZR327651 BPS327650:BPV327651 BFW327650:BFZ327651 AWA327650:AWD327651 AME327650:AMH327651 ACI327650:ACL327651 SM327650:SP327651 IQ327650:IT327651 WVC262114:WVF262115 WLG262114:WLJ262115 WBK262114:WBN262115 VRO262114:VRR262115 VHS262114:VHV262115 UXW262114:UXZ262115 UOA262114:UOD262115 UEE262114:UEH262115 TUI262114:TUL262115 TKM262114:TKP262115 TAQ262114:TAT262115 SQU262114:SQX262115 SGY262114:SHB262115 RXC262114:RXF262115 RNG262114:RNJ262115 RDK262114:RDN262115 QTO262114:QTR262115 QJS262114:QJV262115 PZW262114:PZZ262115 PQA262114:PQD262115 PGE262114:PGH262115 OWI262114:OWL262115 OMM262114:OMP262115 OCQ262114:OCT262115 NSU262114:NSX262115 NIY262114:NJB262115 MZC262114:MZF262115 MPG262114:MPJ262115 MFK262114:MFN262115 LVO262114:LVR262115 LLS262114:LLV262115 LBW262114:LBZ262115 KSA262114:KSD262115 KIE262114:KIH262115 JYI262114:JYL262115 JOM262114:JOP262115 JEQ262114:JET262115 IUU262114:IUX262115 IKY262114:ILB262115 IBC262114:IBF262115 HRG262114:HRJ262115 HHK262114:HHN262115 GXO262114:GXR262115 GNS262114:GNV262115 GDW262114:GDZ262115 FUA262114:FUD262115 FKE262114:FKH262115 FAI262114:FAL262115 EQM262114:EQP262115 EGQ262114:EGT262115 DWU262114:DWX262115 DMY262114:DNB262115 DDC262114:DDF262115 CTG262114:CTJ262115 CJK262114:CJN262115 BZO262114:BZR262115 BPS262114:BPV262115 BFW262114:BFZ262115 AWA262114:AWD262115 AME262114:AMH262115 ACI262114:ACL262115 SM262114:SP262115 IQ262114:IT262115 WVC196578:WVF196579 WLG196578:WLJ196579 WBK196578:WBN196579 VRO196578:VRR196579 VHS196578:VHV196579 UXW196578:UXZ196579 UOA196578:UOD196579 UEE196578:UEH196579 TUI196578:TUL196579 TKM196578:TKP196579 TAQ196578:TAT196579 SQU196578:SQX196579 SGY196578:SHB196579 RXC196578:RXF196579 RNG196578:RNJ196579 RDK196578:RDN196579 QTO196578:QTR196579 QJS196578:QJV196579 PZW196578:PZZ196579 PQA196578:PQD196579 PGE196578:PGH196579 OWI196578:OWL196579 OMM196578:OMP196579 OCQ196578:OCT196579 NSU196578:NSX196579 NIY196578:NJB196579 MZC196578:MZF196579 MPG196578:MPJ196579 MFK196578:MFN196579 LVO196578:LVR196579 LLS196578:LLV196579 LBW196578:LBZ196579 KSA196578:KSD196579 KIE196578:KIH196579 JYI196578:JYL196579 JOM196578:JOP196579 JEQ196578:JET196579 IUU196578:IUX196579 IKY196578:ILB196579 IBC196578:IBF196579 HRG196578:HRJ196579 HHK196578:HHN196579 GXO196578:GXR196579 GNS196578:GNV196579 GDW196578:GDZ196579 FUA196578:FUD196579 FKE196578:FKH196579 FAI196578:FAL196579 EQM196578:EQP196579 EGQ196578:EGT196579 DWU196578:DWX196579 DMY196578:DNB196579 DDC196578:DDF196579 CTG196578:CTJ196579 CJK196578:CJN196579 BZO196578:BZR196579 BPS196578:BPV196579 BFW196578:BFZ196579 AWA196578:AWD196579 AME196578:AMH196579 ACI196578:ACL196579 SM196578:SP196579 IQ196578:IT196579 WVC131042:WVF131043 WLG131042:WLJ131043 WBK131042:WBN131043 VRO131042:VRR131043 VHS131042:VHV131043 UXW131042:UXZ131043 UOA131042:UOD131043 UEE131042:UEH131043 TUI131042:TUL131043 TKM131042:TKP131043 TAQ131042:TAT131043 SQU131042:SQX131043 SGY131042:SHB131043 RXC131042:RXF131043 RNG131042:RNJ131043 RDK131042:RDN131043 QTO131042:QTR131043 QJS131042:QJV131043 PZW131042:PZZ131043 PQA131042:PQD131043 PGE131042:PGH131043 OWI131042:OWL131043 OMM131042:OMP131043 OCQ131042:OCT131043 NSU131042:NSX131043 NIY131042:NJB131043 MZC131042:MZF131043 MPG131042:MPJ131043 MFK131042:MFN131043 LVO131042:LVR131043 LLS131042:LLV131043 LBW131042:LBZ131043 KSA131042:KSD131043 KIE131042:KIH131043 JYI131042:JYL131043 JOM131042:JOP131043 JEQ131042:JET131043 IUU131042:IUX131043 IKY131042:ILB131043 IBC131042:IBF131043 HRG131042:HRJ131043 HHK131042:HHN131043 GXO131042:GXR131043 GNS131042:GNV131043 GDW131042:GDZ131043 FUA131042:FUD131043 FKE131042:FKH131043 FAI131042:FAL131043 EQM131042:EQP131043 EGQ131042:EGT131043 DWU131042:DWX131043 DMY131042:DNB131043 DDC131042:DDF131043 CTG131042:CTJ131043 CJK131042:CJN131043 BZO131042:BZR131043 BPS131042:BPV131043 BFW131042:BFZ131043 AWA131042:AWD131043 AME131042:AMH131043 ACI131042:ACL131043 SM131042:SP131043 IQ131042:IT131043 WLG983010:WLJ983011 WVC65506:WVF65507 WLG65506:WLJ65507 WBK65506:WBN65507 VRO65506:VRR65507 VHS65506:VHV65507 UXW65506:UXZ65507 UOA65506:UOD65507 UEE65506:UEH65507 TUI65506:TUL65507 TKM65506:TKP65507 TAQ65506:TAT65507 SQU65506:SQX65507 SGY65506:SHB65507 RXC65506:RXF65507 RNG65506:RNJ65507 RDK65506:RDN65507 QTO65506:QTR65507 QJS65506:QJV65507 PZW65506:PZZ65507 PQA65506:PQD65507 PGE65506:PGH65507 OWI65506:OWL65507 OMM65506:OMP65507 OCQ65506:OCT65507 NSU65506:NSX65507 NIY65506:NJB65507 MZC65506:MZF65507 MPG65506:MPJ65507 MFK65506:MFN65507 LVO65506:LVR65507 LLS65506:LLV65507 LBW65506:LBZ65507 KSA65506:KSD65507 KIE65506:KIH65507 JYI65506:JYL65507 JOM65506:JOP65507 JEQ65506:JET65507 IUU65506:IUX65507 IKY65506:ILB65507 IBC65506:IBF65507 HRG65506:HRJ65507 HHK65506:HHN65507 GXO65506:GXR65507 GNS65506:GNV65507 GDW65506:GDZ65507 FUA65506:FUD65507 FKE65506:FKH65507 FAI65506:FAL65507 EQM65506:EQP65507 EGQ65506:EGT65507 DWU65506:DWX65507 DMY65506:DNB65507 DDC65506:DDF65507 CTG65506:CTJ65507 CJK65506:CJN65507 BZO65506:BZR65507 BPS65506:BPV65507 BFW65506:BFZ65507 AWA65506:AWD65507 AME65506:AMH65507 ACI65506:ACL65507 SM65506:SP65507 IQ65506:IT65507 IQ8:IT9 WVC8:WVF9 WLG8:WLJ9 WBK8:WBN9 VRO8:VRR9 VHS8:VHV9 UXW8:UXZ9 UOA8:UOD9 UEE8:UEH9 TUI8:TUL9 TKM8:TKP9 TAQ8:TAT9 SQU8:SQX9 SGY8:SHB9 RXC8:RXF9 RNG8:RNJ9 RDK8:RDN9 QTO8:QTR9 QJS8:QJV9 PZW8:PZZ9 PQA8:PQD9 PGE8:PGH9 OWI8:OWL9 OMM8:OMP9 OCQ8:OCT9 NSU8:NSX9 NIY8:NJB9 MZC8:MZF9 MPG8:MPJ9 MFK8:MFN9 LVO8:LVR9 LLS8:LLV9 LBW8:LBZ9 KSA8:KSD9 KIE8:KIH9 JYI8:JYL9 JOM8:JOP9 JEQ8:JET9 IUU8:IUX9 IKY8:ILB9 IBC8:IBF9 HRG8:HRJ9 HHK8:HHN9 GXO8:GXR9 GNS8:GNV9 GDW8:GDZ9 FUA8:FUD9 FKE8:FKH9 FAI8:FAL9 EQM8:EQP9 EGQ8:EGT9 DWU8:DWX9 DMY8:DNB9 DDC8:DDF9 CTG8:CTJ9 CJK8:CJN9 BZO8:BZR9 BPS8:BPV9 BFW8:BFZ9 AWA8:AWD9 AME8:AMH9 ACI8:ACL9 D786402:N786403 D851938:N851939 D917474:N917475 D983010:N983011 D65506:N65507 D131042:N131043 D196578:N196579 D262114:N262115 D327650:N327651 D393186:N393187 D458722:N458723 D524258:N524259 D589794:N589795 D655330:N655331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D9ECFF"/>
    <pageSetUpPr fitToPage="1"/>
  </sheetPr>
  <dimension ref="B1:I47"/>
  <sheetViews>
    <sheetView showGridLines="0" topLeftCell="A6" zoomScaleNormal="100" workbookViewId="0">
      <selection activeCell="H31" sqref="H31:H34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2" t="s">
        <v>39</v>
      </c>
      <c r="D3" s="62"/>
      <c r="E3" s="62"/>
      <c r="F3" s="62"/>
      <c r="G3" s="62"/>
      <c r="H3" s="6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3" t="s">
        <v>0</v>
      </c>
      <c r="D5" s="63"/>
      <c r="E5" s="63"/>
      <c r="F5" s="63"/>
      <c r="G5" s="63"/>
      <c r="H5" s="63"/>
      <c r="I5" s="8"/>
    </row>
    <row r="6" spans="2:9" ht="18.75" customHeight="1" x14ac:dyDescent="0.2">
      <c r="B6" s="7"/>
      <c r="C6" s="45" t="s">
        <v>10</v>
      </c>
      <c r="D6" s="85" t="str">
        <f>IF(Overview!D6="","",Overview!D6)</f>
        <v/>
      </c>
      <c r="E6" s="85"/>
      <c r="F6" s="85"/>
      <c r="G6" s="85"/>
      <c r="H6" s="85"/>
      <c r="I6" s="8"/>
    </row>
    <row r="7" spans="2:9" ht="18.75" customHeight="1" x14ac:dyDescent="0.2">
      <c r="B7" s="7"/>
      <c r="C7" s="45" t="s">
        <v>11</v>
      </c>
      <c r="D7" s="85" t="str">
        <f>IF(Overview!D7="","",Overview!D7)</f>
        <v/>
      </c>
      <c r="E7" s="85"/>
      <c r="F7" s="85"/>
      <c r="G7" s="85"/>
      <c r="H7" s="85"/>
      <c r="I7" s="8"/>
    </row>
    <row r="8" spans="2:9" ht="18.75" customHeight="1" x14ac:dyDescent="0.2">
      <c r="B8" s="7"/>
      <c r="C8" s="45" t="s">
        <v>12</v>
      </c>
      <c r="D8" s="86" t="str">
        <f>IF(Overview!D8="","",Overview!D8)</f>
        <v/>
      </c>
      <c r="E8" s="87"/>
      <c r="F8" s="87"/>
      <c r="G8" s="87"/>
      <c r="H8" s="88"/>
      <c r="I8" s="8"/>
    </row>
    <row r="9" spans="2:9" ht="18.75" customHeight="1" x14ac:dyDescent="0.2">
      <c r="B9" s="7"/>
      <c r="C9" s="45" t="s">
        <v>13</v>
      </c>
      <c r="D9" s="89" t="str">
        <f>IF(Overview!D9="","",Overview!D9)</f>
        <v>A1: Psychologische und psychotherapeutische Betreuung</v>
      </c>
      <c r="E9" s="89"/>
      <c r="F9" s="89"/>
      <c r="G9" s="89"/>
      <c r="H9" s="89"/>
      <c r="I9" s="8"/>
    </row>
    <row r="10" spans="2:9" ht="18.75" customHeight="1" x14ac:dyDescent="0.2">
      <c r="B10" s="7"/>
      <c r="C10" s="45" t="s">
        <v>1</v>
      </c>
      <c r="D10" s="69" t="str">
        <f>IF(Overview!D10="","",Overview!D10)</f>
        <v/>
      </c>
      <c r="E10" s="69"/>
      <c r="F10" s="69"/>
      <c r="G10" s="69"/>
      <c r="H10" s="69"/>
      <c r="I10" s="8"/>
    </row>
    <row r="11" spans="2:9" ht="18.75" customHeight="1" x14ac:dyDescent="0.2">
      <c r="B11" s="7"/>
      <c r="C11" s="45" t="s">
        <v>2</v>
      </c>
      <c r="D11" s="69" t="str">
        <f>IF(Overview!D11="","",Overview!D11)</f>
        <v/>
      </c>
      <c r="E11" s="69"/>
      <c r="F11" s="69"/>
      <c r="G11" s="69"/>
      <c r="H11" s="69"/>
      <c r="I11" s="8"/>
    </row>
    <row r="12" spans="2:9" ht="18.75" customHeight="1" x14ac:dyDescent="0.2">
      <c r="B12" s="7"/>
      <c r="C12" s="45" t="s">
        <v>3</v>
      </c>
      <c r="D12" s="73" t="str">
        <f>IF(IF(OR(D11="",D10=""),"",(D11-D10)/30)="","befüllt sich automatisch",IF(OR(D11="",D10=""),"",(D11-D10)/30))</f>
        <v>befüllt sich automatisch</v>
      </c>
      <c r="E12" s="73"/>
      <c r="F12" s="73"/>
      <c r="G12" s="73"/>
      <c r="H12" s="7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3" t="s">
        <v>17</v>
      </c>
      <c r="D14" s="63"/>
      <c r="E14" s="63"/>
      <c r="F14" s="63"/>
      <c r="G14" s="63"/>
      <c r="H14" s="63"/>
      <c r="I14" s="8"/>
    </row>
    <row r="15" spans="2:9" ht="18.75" customHeight="1" x14ac:dyDescent="0.2">
      <c r="B15" s="7"/>
      <c r="C15" s="45" t="s">
        <v>4</v>
      </c>
      <c r="D15" s="69" t="str">
        <f>IF(D10="","",D10)</f>
        <v/>
      </c>
      <c r="E15" s="69"/>
      <c r="F15" s="69"/>
      <c r="G15" s="69"/>
      <c r="H15" s="69"/>
      <c r="I15" s="8"/>
    </row>
    <row r="16" spans="2:9" ht="18.75" customHeight="1" x14ac:dyDescent="0.2">
      <c r="B16" s="7"/>
      <c r="C16" s="45" t="s">
        <v>5</v>
      </c>
      <c r="D16" s="69">
        <v>44119</v>
      </c>
      <c r="E16" s="69"/>
      <c r="F16" s="69"/>
      <c r="G16" s="69"/>
      <c r="H16" s="69"/>
      <c r="I16" s="8"/>
    </row>
    <row r="17" spans="2:9" ht="18.75" customHeight="1" x14ac:dyDescent="0.2">
      <c r="B17" s="7"/>
      <c r="C17" s="45" t="s">
        <v>18</v>
      </c>
      <c r="D17" s="46">
        <f>IF(OR(D15="",D12="befüllt sich automatisch"),0,((D16-D15)/30)/D12)</f>
        <v>0</v>
      </c>
      <c r="E17" s="47"/>
      <c r="F17" s="47"/>
      <c r="G17" s="47"/>
      <c r="H17" s="48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0" t="s">
        <v>14</v>
      </c>
      <c r="D19" s="41" t="s">
        <v>6</v>
      </c>
      <c r="E19" s="26"/>
      <c r="F19" s="42" t="s">
        <v>38</v>
      </c>
      <c r="G19" s="43" t="s">
        <v>7</v>
      </c>
      <c r="H19" s="44" t="s">
        <v>16</v>
      </c>
      <c r="I19" s="8"/>
    </row>
    <row r="20" spans="2:9" ht="25.5" x14ac:dyDescent="0.2">
      <c r="B20" s="7"/>
      <c r="C20" s="49" t="str">
        <f>IF(Overview!C16="","",Overview!C16)</f>
        <v>Anzahl der betreuten Personen der Zielgruppe</v>
      </c>
      <c r="D20" s="50">
        <f>IF(Overview!D16="","",Overview!D16)</f>
        <v>0</v>
      </c>
      <c r="E20" s="27"/>
      <c r="F20" s="39"/>
      <c r="G20" s="51">
        <f>IF(D20=0,0,F20/D20)</f>
        <v>0</v>
      </c>
      <c r="H20" s="33"/>
      <c r="I20" s="8"/>
    </row>
    <row r="21" spans="2:9" ht="25.5" x14ac:dyDescent="0.2">
      <c r="B21" s="7"/>
      <c r="C21" s="49" t="str">
        <f>IF(Overview!C17="","",Overview!C17)</f>
        <v>Anzahl der geleisteten Betreuungsstunden gesamt</v>
      </c>
      <c r="D21" s="50">
        <f>IF(Overview!D17="","",Overview!D17)</f>
        <v>0</v>
      </c>
      <c r="E21" s="27"/>
      <c r="F21" s="39"/>
      <c r="G21" s="51">
        <f>IF(D21=0,0,F21/D21)</f>
        <v>0</v>
      </c>
      <c r="H21" s="33"/>
      <c r="I21" s="8"/>
    </row>
    <row r="22" spans="2:9" ht="25.5" x14ac:dyDescent="0.2">
      <c r="B22" s="7"/>
      <c r="C22" s="49" t="str">
        <f>IF(Overview!C18="","",Overview!C18)</f>
        <v>Personaleinsatz gesamt in Stunden</v>
      </c>
      <c r="D22" s="50">
        <f>IF(Overview!D18="","",Overview!D18)</f>
        <v>0</v>
      </c>
      <c r="E22" s="27"/>
      <c r="F22" s="39"/>
      <c r="G22" s="51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75" t="s">
        <v>15</v>
      </c>
      <c r="D24" s="76"/>
      <c r="E24" s="26"/>
      <c r="F24" s="58" t="s">
        <v>38</v>
      </c>
      <c r="G24" s="59"/>
      <c r="H24" s="44" t="s">
        <v>16</v>
      </c>
      <c r="I24" s="8"/>
    </row>
    <row r="25" spans="2:9" ht="18.75" customHeight="1" x14ac:dyDescent="0.2">
      <c r="B25" s="7"/>
      <c r="C25" s="80" t="str">
        <f>IF(Overview!C21="","",Overview!C21)</f>
        <v>Anzahl der betreuten Personen gesamt</v>
      </c>
      <c r="D25" s="81"/>
      <c r="E25" s="28"/>
      <c r="F25" s="82"/>
      <c r="G25" s="83"/>
      <c r="H25" s="33"/>
      <c r="I25" s="8"/>
    </row>
    <row r="26" spans="2:9" ht="18.75" customHeight="1" x14ac:dyDescent="0.2">
      <c r="B26" s="7"/>
      <c r="C26" s="80" t="str">
        <f>IF(Overview!C22="","",Overview!C22)</f>
        <v>Anzahl der Personen bis 18 Jahre</v>
      </c>
      <c r="D26" s="81"/>
      <c r="E26" s="28"/>
      <c r="F26" s="82"/>
      <c r="G26" s="83"/>
      <c r="H26" s="33"/>
      <c r="I26" s="8"/>
    </row>
    <row r="27" spans="2:9" ht="18.75" customHeight="1" x14ac:dyDescent="0.2">
      <c r="B27" s="7"/>
      <c r="C27" s="80" t="str">
        <f>IF(Overview!C23="","",Overview!C23)</f>
        <v>Anzahl der Personen über 18 Jahre</v>
      </c>
      <c r="D27" s="81"/>
      <c r="E27" s="28"/>
      <c r="F27" s="82"/>
      <c r="G27" s="83"/>
      <c r="H27" s="33"/>
      <c r="I27" s="8"/>
    </row>
    <row r="28" spans="2:9" ht="18.75" customHeight="1" x14ac:dyDescent="0.2">
      <c r="B28" s="7"/>
      <c r="C28" s="80" t="str">
        <f>IF(Overview!C24="","",Overview!C24)</f>
        <v>Anzahl der Frauen</v>
      </c>
      <c r="D28" s="81"/>
      <c r="E28" s="28"/>
      <c r="F28" s="82"/>
      <c r="G28" s="83"/>
      <c r="H28" s="33"/>
      <c r="I28" s="8"/>
    </row>
    <row r="29" spans="2:9" ht="18.75" customHeight="1" x14ac:dyDescent="0.2">
      <c r="B29" s="7"/>
      <c r="C29" s="80" t="str">
        <f>IF(Overview!C25="","",Overview!C25)</f>
        <v>Anzahl der Männer</v>
      </c>
      <c r="D29" s="81"/>
      <c r="E29" s="28"/>
      <c r="F29" s="82"/>
      <c r="G29" s="83"/>
      <c r="H29" s="33"/>
      <c r="I29" s="8"/>
    </row>
    <row r="30" spans="2:9" ht="18.75" customHeight="1" x14ac:dyDescent="0.2">
      <c r="B30" s="7"/>
      <c r="C30" s="80" t="str">
        <f>IF(Overview!C26="","",Overview!C26)</f>
        <v>Anzahl der Neuzugänge</v>
      </c>
      <c r="D30" s="81"/>
      <c r="E30" s="28"/>
      <c r="F30" s="82"/>
      <c r="G30" s="83"/>
      <c r="H30" s="33"/>
      <c r="I30" s="8"/>
    </row>
    <row r="31" spans="2:9" ht="18.75" customHeight="1" x14ac:dyDescent="0.2">
      <c r="B31" s="7"/>
      <c r="C31" s="80" t="str">
        <f>IF(Overview!C27="","",Overview!C27)</f>
        <v>Anzahl der minderjährigen Flüchtlinge</v>
      </c>
      <c r="D31" s="81"/>
      <c r="E31" s="28"/>
      <c r="F31" s="82"/>
      <c r="G31" s="83"/>
      <c r="H31" s="33"/>
      <c r="I31" s="8"/>
    </row>
    <row r="32" spans="2:9" ht="18.75" customHeight="1" x14ac:dyDescent="0.2">
      <c r="B32" s="7"/>
      <c r="C32" s="84" t="str">
        <f>IF(Overview!C28="","",Overview!C28)</f>
        <v>davon unbegleitet</v>
      </c>
      <c r="D32" s="78"/>
      <c r="E32" s="28"/>
      <c r="F32" s="82"/>
      <c r="G32" s="83"/>
      <c r="H32" s="33"/>
      <c r="I32" s="8"/>
    </row>
    <row r="33" spans="2:9" ht="18.75" customHeight="1" x14ac:dyDescent="0.2">
      <c r="B33" s="7"/>
      <c r="C33" s="80" t="str">
        <f>IF(Overview!C29="","",Overview!C29)</f>
        <v>Anzahl der vulnerablen Personen</v>
      </c>
      <c r="D33" s="81"/>
      <c r="E33" s="28"/>
      <c r="F33" s="82"/>
      <c r="G33" s="83"/>
      <c r="H33" s="33"/>
      <c r="I33" s="8"/>
    </row>
    <row r="34" spans="2:9" ht="25.5" customHeight="1" x14ac:dyDescent="0.2">
      <c r="B34" s="7"/>
      <c r="C34" s="80" t="str">
        <f>IF(Overview!C30="","",Overview!C30)</f>
        <v>Anzahl der Personen, die in Österreich um Asyl angesucht haben</v>
      </c>
      <c r="D34" s="81"/>
      <c r="E34" s="28"/>
      <c r="F34" s="82"/>
      <c r="G34" s="83"/>
      <c r="H34" s="33"/>
      <c r="I34" s="8"/>
    </row>
    <row r="35" spans="2:9" ht="25.5" customHeight="1" x14ac:dyDescent="0.2">
      <c r="B35" s="7"/>
      <c r="C35" s="80" t="str">
        <f>IF(Overview!C31="","",Overview!C31)</f>
        <v>Anzahl der Personen mit bereits gewährten Schutzstatus</v>
      </c>
      <c r="D35" s="81"/>
      <c r="E35" s="28"/>
      <c r="F35" s="82"/>
      <c r="G35" s="83"/>
      <c r="H35" s="33"/>
      <c r="I35" s="8"/>
    </row>
    <row r="36" spans="2:9" ht="25.5" customHeight="1" x14ac:dyDescent="0.2">
      <c r="B36" s="7"/>
      <c r="C36" s="80" t="str">
        <f>IF(Overview!C32="","",Overview!C32)</f>
        <v>Anzahl der geleisteten Betreuungsstunden pro Therapieform</v>
      </c>
      <c r="D36" s="81"/>
      <c r="E36" s="28"/>
      <c r="F36" s="82"/>
      <c r="G36" s="83"/>
      <c r="H36" s="33"/>
      <c r="I36" s="8"/>
    </row>
    <row r="37" spans="2:9" ht="25.5" customHeight="1" x14ac:dyDescent="0.2">
      <c r="B37" s="7"/>
      <c r="C37" s="80" t="str">
        <f>IF(Overview!C33="","",Overview!C33)</f>
        <v>Anzahl der betreuten Personen der Zielgruppe nach Herkunftsland</v>
      </c>
      <c r="D37" s="81"/>
      <c r="E37" s="28"/>
      <c r="F37" s="82"/>
      <c r="G37" s="83"/>
      <c r="H37" s="33"/>
      <c r="I37" s="8"/>
    </row>
    <row r="38" spans="2:9" ht="18.75" customHeight="1" x14ac:dyDescent="0.2">
      <c r="B38" s="16"/>
      <c r="C38" s="13"/>
      <c r="D38" s="14"/>
      <c r="E38" s="15"/>
      <c r="F38" s="14"/>
      <c r="G38" s="15"/>
      <c r="H38" s="15"/>
      <c r="I38" s="17"/>
    </row>
    <row r="39" spans="2:9" ht="12.75" x14ac:dyDescent="0.2">
      <c r="C39" s="18"/>
    </row>
    <row r="40" spans="2:9" ht="18.75" customHeight="1" x14ac:dyDescent="0.2">
      <c r="B40" s="3"/>
      <c r="C40" s="19"/>
      <c r="D40" s="4"/>
      <c r="E40" s="5"/>
      <c r="F40" s="4"/>
      <c r="G40" s="5"/>
      <c r="H40" s="5"/>
      <c r="I40" s="6"/>
    </row>
    <row r="41" spans="2:9" ht="33" customHeight="1" x14ac:dyDescent="0.2">
      <c r="B41" s="7"/>
      <c r="C41" s="79" t="s">
        <v>8</v>
      </c>
      <c r="D41" s="79"/>
      <c r="E41" s="79"/>
      <c r="F41" s="79"/>
      <c r="G41" s="79"/>
      <c r="H41" s="79"/>
      <c r="I41" s="8"/>
    </row>
    <row r="42" spans="2:9" ht="18.75" customHeight="1" x14ac:dyDescent="0.2">
      <c r="B42" s="16"/>
      <c r="C42" s="20"/>
      <c r="D42" s="14"/>
      <c r="E42" s="15"/>
      <c r="F42" s="14"/>
      <c r="G42" s="15"/>
      <c r="H42" s="15"/>
      <c r="I42" s="17"/>
    </row>
    <row r="43" spans="2:9" ht="12.75" x14ac:dyDescent="0.2">
      <c r="C43" s="18"/>
    </row>
    <row r="44" spans="2:9" ht="12.75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  <row r="47" spans="2:9" ht="18.75" customHeight="1" x14ac:dyDescent="0.2">
      <c r="C47" s="18"/>
    </row>
  </sheetData>
  <sheetProtection password="EEBC" sheet="1" objects="1" scenarios="1" formatCells="0" formatRows="0" selectLockedCells="1"/>
  <mergeCells count="41">
    <mergeCell ref="C37:D37"/>
    <mergeCell ref="F37:G37"/>
    <mergeCell ref="C34:D34"/>
    <mergeCell ref="F34:G34"/>
    <mergeCell ref="C35:D35"/>
    <mergeCell ref="F35:G35"/>
    <mergeCell ref="C36:D36"/>
    <mergeCell ref="F36:G36"/>
    <mergeCell ref="D9:H9"/>
    <mergeCell ref="C14:H14"/>
    <mergeCell ref="D15:H15"/>
    <mergeCell ref="D16:H16"/>
    <mergeCell ref="C29:D29"/>
    <mergeCell ref="C27:D27"/>
    <mergeCell ref="C28:D28"/>
    <mergeCell ref="C25:D25"/>
    <mergeCell ref="C26:D26"/>
    <mergeCell ref="C24:D24"/>
    <mergeCell ref="F29:G29"/>
    <mergeCell ref="F24:G24"/>
    <mergeCell ref="C3:H3"/>
    <mergeCell ref="C5:H5"/>
    <mergeCell ref="D6:H6"/>
    <mergeCell ref="D7:H7"/>
    <mergeCell ref="D8:H8"/>
    <mergeCell ref="C41:H41"/>
    <mergeCell ref="D10:H10"/>
    <mergeCell ref="D11:H11"/>
    <mergeCell ref="D12:H12"/>
    <mergeCell ref="C30:D30"/>
    <mergeCell ref="F30:G30"/>
    <mergeCell ref="C31:D31"/>
    <mergeCell ref="F31:G31"/>
    <mergeCell ref="F25:G25"/>
    <mergeCell ref="F26:G26"/>
    <mergeCell ref="F27:G27"/>
    <mergeCell ref="F28:G28"/>
    <mergeCell ref="C32:D32"/>
    <mergeCell ref="F32:G32"/>
    <mergeCell ref="C33:D33"/>
    <mergeCell ref="F33:G33"/>
  </mergeCells>
  <dataValidations disablePrompts="1" count="2">
    <dataValidation type="list" allowBlank="1" showInputMessage="1" showErrorMessage="1" promptTitle="Dropdown-Menü" prompt="Bitte aus dem Dropdown-Menü auswählen!" sqref="WVM983016:WVP983016 D786408:H786408 D720872:H720872 D655336:H655336 D589800:H589800 D524264:H524264 D458728:H458728 D393192:H393192 D327656:H327656 D262120:H262120 D196584:H196584 D131048:H131048 D65512:H65512 D983016:H983016 D917480:H917480 D851944:H851944 WBU983016:WBX983016 VRY983016:VSB983016 VIC983016:VIF983016 UYG983016:UYJ983016 UOK983016:UON983016 UEO983016:UER983016 TUS983016:TUV983016 TKW983016:TKZ983016 TBA983016:TBD983016 SRE983016:SRH983016 SHI983016:SHL983016 RXM983016:RXP983016 RNQ983016:RNT983016 RDU983016:RDX983016 QTY983016:QUB983016 QKC983016:QKF983016 QAG983016:QAJ983016 PQK983016:PQN983016 PGO983016:PGR983016 OWS983016:OWV983016 OMW983016:OMZ983016 ODA983016:ODD983016 NTE983016:NTH983016 NJI983016:NJL983016 MZM983016:MZP983016 MPQ983016:MPT983016 MFU983016:MFX983016 LVY983016:LWB983016 LMC983016:LMF983016 LCG983016:LCJ983016 KSK983016:KSN983016 KIO983016:KIR983016 JYS983016:JYV983016 JOW983016:JOZ983016 JFA983016:JFD983016 IVE983016:IVH983016 ILI983016:ILL983016 IBM983016:IBP983016 HRQ983016:HRT983016 HHU983016:HHX983016 GXY983016:GYB983016 GOC983016:GOF983016 GEG983016:GEJ983016 FUK983016:FUN983016 FKO983016:FKR983016 FAS983016:FAV983016 EQW983016:EQZ983016 EHA983016:EHD983016 DXE983016:DXH983016 DNI983016:DNL983016 DDM983016:DDP983016 CTQ983016:CTT983016 CJU983016:CJX983016 BZY983016:CAB983016 BQC983016:BQF983016 BGG983016:BGJ983016 AWK983016:AWN983016 AMO983016:AMR983016 ACS983016:ACV983016 SW983016:SZ983016 JA983016:JD983016 WVM917480:WVP917480 WLQ917480:WLT917480 WBU917480:WBX917480 VRY917480:VSB917480 VIC917480:VIF917480 UYG917480:UYJ917480 UOK917480:UON917480 UEO917480:UER917480 TUS917480:TUV917480 TKW917480:TKZ917480 TBA917480:TBD917480 SRE917480:SRH917480 SHI917480:SHL917480 RXM917480:RXP917480 RNQ917480:RNT917480 RDU917480:RDX917480 QTY917480:QUB917480 QKC917480:QKF917480 QAG917480:QAJ917480 PQK917480:PQN917480 PGO917480:PGR917480 OWS917480:OWV917480 OMW917480:OMZ917480 ODA917480:ODD917480 NTE917480:NTH917480 NJI917480:NJL917480 MZM917480:MZP917480 MPQ917480:MPT917480 MFU917480:MFX917480 LVY917480:LWB917480 LMC917480:LMF917480 LCG917480:LCJ917480 KSK917480:KSN917480 KIO917480:KIR917480 JYS917480:JYV917480 JOW917480:JOZ917480 JFA917480:JFD917480 IVE917480:IVH917480 ILI917480:ILL917480 IBM917480:IBP917480 HRQ917480:HRT917480 HHU917480:HHX917480 GXY917480:GYB917480 GOC917480:GOF917480 GEG917480:GEJ917480 FUK917480:FUN917480 FKO917480:FKR917480 FAS917480:FAV917480 EQW917480:EQZ917480 EHA917480:EHD917480 DXE917480:DXH917480 DNI917480:DNL917480 DDM917480:DDP917480 CTQ917480:CTT917480 CJU917480:CJX917480 BZY917480:CAB917480 BQC917480:BQF917480 BGG917480:BGJ917480 AWK917480:AWN917480 AMO917480:AMR917480 ACS917480:ACV917480 SW917480:SZ917480 JA917480:JD917480 WVM851944:WVP851944 WLQ851944:WLT851944 WBU851944:WBX851944 VRY851944:VSB851944 VIC851944:VIF851944 UYG851944:UYJ851944 UOK851944:UON851944 UEO851944:UER851944 TUS851944:TUV851944 TKW851944:TKZ851944 TBA851944:TBD851944 SRE851944:SRH851944 SHI851944:SHL851944 RXM851944:RXP851944 RNQ851944:RNT851944 RDU851944:RDX851944 QTY851944:QUB851944 QKC851944:QKF851944 QAG851944:QAJ851944 PQK851944:PQN851944 PGO851944:PGR851944 OWS851944:OWV851944 OMW851944:OMZ851944 ODA851944:ODD851944 NTE851944:NTH851944 NJI851944:NJL851944 MZM851944:MZP851944 MPQ851944:MPT851944 MFU851944:MFX851944 LVY851944:LWB851944 LMC851944:LMF851944 LCG851944:LCJ851944 KSK851944:KSN851944 KIO851944:KIR851944 JYS851944:JYV851944 JOW851944:JOZ851944 JFA851944:JFD851944 IVE851944:IVH851944 ILI851944:ILL851944 IBM851944:IBP851944 HRQ851944:HRT851944 HHU851944:HHX851944 GXY851944:GYB851944 GOC851944:GOF851944 GEG851944:GEJ851944 FUK851944:FUN851944 FKO851944:FKR851944 FAS851944:FAV851944 EQW851944:EQZ851944 EHA851944:EHD851944 DXE851944:DXH851944 DNI851944:DNL851944 DDM851944:DDP851944 CTQ851944:CTT851944 CJU851944:CJX851944 BZY851944:CAB851944 BQC851944:BQF851944 BGG851944:BGJ851944 AWK851944:AWN851944 AMO851944:AMR851944 ACS851944:ACV851944 SW851944:SZ851944 JA851944:JD851944 WVM786408:WVP786408 WLQ786408:WLT786408 WBU786408:WBX786408 VRY786408:VSB786408 VIC786408:VIF786408 UYG786408:UYJ786408 UOK786408:UON786408 UEO786408:UER786408 TUS786408:TUV786408 TKW786408:TKZ786408 TBA786408:TBD786408 SRE786408:SRH786408 SHI786408:SHL786408 RXM786408:RXP786408 RNQ786408:RNT786408 RDU786408:RDX786408 QTY786408:QUB786408 QKC786408:QKF786408 QAG786408:QAJ786408 PQK786408:PQN786408 PGO786408:PGR786408 OWS786408:OWV786408 OMW786408:OMZ786408 ODA786408:ODD786408 NTE786408:NTH786408 NJI786408:NJL786408 MZM786408:MZP786408 MPQ786408:MPT786408 MFU786408:MFX786408 LVY786408:LWB786408 LMC786408:LMF786408 LCG786408:LCJ786408 KSK786408:KSN786408 KIO786408:KIR786408 JYS786408:JYV786408 JOW786408:JOZ786408 JFA786408:JFD786408 IVE786408:IVH786408 ILI786408:ILL786408 IBM786408:IBP786408 HRQ786408:HRT786408 HHU786408:HHX786408 GXY786408:GYB786408 GOC786408:GOF786408 GEG786408:GEJ786408 FUK786408:FUN786408 FKO786408:FKR786408 FAS786408:FAV786408 EQW786408:EQZ786408 EHA786408:EHD786408 DXE786408:DXH786408 DNI786408:DNL786408 DDM786408:DDP786408 CTQ786408:CTT786408 CJU786408:CJX786408 BZY786408:CAB786408 BQC786408:BQF786408 BGG786408:BGJ786408 AWK786408:AWN786408 AMO786408:AMR786408 ACS786408:ACV786408 SW786408:SZ786408 JA786408:JD786408 WVM720872:WVP720872 WLQ720872:WLT720872 WBU720872:WBX720872 VRY720872:VSB720872 VIC720872:VIF720872 UYG720872:UYJ720872 UOK720872:UON720872 UEO720872:UER720872 TUS720872:TUV720872 TKW720872:TKZ720872 TBA720872:TBD720872 SRE720872:SRH720872 SHI720872:SHL720872 RXM720872:RXP720872 RNQ720872:RNT720872 RDU720872:RDX720872 QTY720872:QUB720872 QKC720872:QKF720872 QAG720872:QAJ720872 PQK720872:PQN720872 PGO720872:PGR720872 OWS720872:OWV720872 OMW720872:OMZ720872 ODA720872:ODD720872 NTE720872:NTH720872 NJI720872:NJL720872 MZM720872:MZP720872 MPQ720872:MPT720872 MFU720872:MFX720872 LVY720872:LWB720872 LMC720872:LMF720872 LCG720872:LCJ720872 KSK720872:KSN720872 KIO720872:KIR720872 JYS720872:JYV720872 JOW720872:JOZ720872 JFA720872:JFD720872 IVE720872:IVH720872 ILI720872:ILL720872 IBM720872:IBP720872 HRQ720872:HRT720872 HHU720872:HHX720872 GXY720872:GYB720872 GOC720872:GOF720872 GEG720872:GEJ720872 FUK720872:FUN720872 FKO720872:FKR720872 FAS720872:FAV720872 EQW720872:EQZ720872 EHA720872:EHD720872 DXE720872:DXH720872 DNI720872:DNL720872 DDM720872:DDP720872 CTQ720872:CTT720872 CJU720872:CJX720872 BZY720872:CAB720872 BQC720872:BQF720872 BGG720872:BGJ720872 AWK720872:AWN720872 AMO720872:AMR720872 ACS720872:ACV720872 SW720872:SZ720872 JA720872:JD720872 WVM655336:WVP655336 WLQ655336:WLT655336 WBU655336:WBX655336 VRY655336:VSB655336 VIC655336:VIF655336 UYG655336:UYJ655336 UOK655336:UON655336 UEO655336:UER655336 TUS655336:TUV655336 TKW655336:TKZ655336 TBA655336:TBD655336 SRE655336:SRH655336 SHI655336:SHL655336 RXM655336:RXP655336 RNQ655336:RNT655336 RDU655336:RDX655336 QTY655336:QUB655336 QKC655336:QKF655336 QAG655336:QAJ655336 PQK655336:PQN655336 PGO655336:PGR655336 OWS655336:OWV655336 OMW655336:OMZ655336 ODA655336:ODD655336 NTE655336:NTH655336 NJI655336:NJL655336 MZM655336:MZP655336 MPQ655336:MPT655336 MFU655336:MFX655336 LVY655336:LWB655336 LMC655336:LMF655336 LCG655336:LCJ655336 KSK655336:KSN655336 KIO655336:KIR655336 JYS655336:JYV655336 JOW655336:JOZ655336 JFA655336:JFD655336 IVE655336:IVH655336 ILI655336:ILL655336 IBM655336:IBP655336 HRQ655336:HRT655336 HHU655336:HHX655336 GXY655336:GYB655336 GOC655336:GOF655336 GEG655336:GEJ655336 FUK655336:FUN655336 FKO655336:FKR655336 FAS655336:FAV655336 EQW655336:EQZ655336 EHA655336:EHD655336 DXE655336:DXH655336 DNI655336:DNL655336 DDM655336:DDP655336 CTQ655336:CTT655336 CJU655336:CJX655336 BZY655336:CAB655336 BQC655336:BQF655336 BGG655336:BGJ655336 AWK655336:AWN655336 AMO655336:AMR655336 ACS655336:ACV655336 SW655336:SZ655336 JA655336:JD655336 WVM589800:WVP589800 WLQ589800:WLT589800 WBU589800:WBX589800 VRY589800:VSB589800 VIC589800:VIF589800 UYG589800:UYJ589800 UOK589800:UON589800 UEO589800:UER589800 TUS589800:TUV589800 TKW589800:TKZ589800 TBA589800:TBD589800 SRE589800:SRH589800 SHI589800:SHL589800 RXM589800:RXP589800 RNQ589800:RNT589800 RDU589800:RDX589800 QTY589800:QUB589800 QKC589800:QKF589800 QAG589800:QAJ589800 PQK589800:PQN589800 PGO589800:PGR589800 OWS589800:OWV589800 OMW589800:OMZ589800 ODA589800:ODD589800 NTE589800:NTH589800 NJI589800:NJL589800 MZM589800:MZP589800 MPQ589800:MPT589800 MFU589800:MFX589800 LVY589800:LWB589800 LMC589800:LMF589800 LCG589800:LCJ589800 KSK589800:KSN589800 KIO589800:KIR589800 JYS589800:JYV589800 JOW589800:JOZ589800 JFA589800:JFD589800 IVE589800:IVH589800 ILI589800:ILL589800 IBM589800:IBP589800 HRQ589800:HRT589800 HHU589800:HHX589800 GXY589800:GYB589800 GOC589800:GOF589800 GEG589800:GEJ589800 FUK589800:FUN589800 FKO589800:FKR589800 FAS589800:FAV589800 EQW589800:EQZ589800 EHA589800:EHD589800 DXE589800:DXH589800 DNI589800:DNL589800 DDM589800:DDP589800 CTQ589800:CTT589800 CJU589800:CJX589800 BZY589800:CAB589800 BQC589800:BQF589800 BGG589800:BGJ589800 AWK589800:AWN589800 AMO589800:AMR589800 ACS589800:ACV589800 SW589800:SZ589800 JA589800:JD589800 WVM524264:WVP524264 WLQ524264:WLT524264 WBU524264:WBX524264 VRY524264:VSB524264 VIC524264:VIF524264 UYG524264:UYJ524264 UOK524264:UON524264 UEO524264:UER524264 TUS524264:TUV524264 TKW524264:TKZ524264 TBA524264:TBD524264 SRE524264:SRH524264 SHI524264:SHL524264 RXM524264:RXP524264 RNQ524264:RNT524264 RDU524264:RDX524264 QTY524264:QUB524264 QKC524264:QKF524264 QAG524264:QAJ524264 PQK524264:PQN524264 PGO524264:PGR524264 OWS524264:OWV524264 OMW524264:OMZ524264 ODA524264:ODD524264 NTE524264:NTH524264 NJI524264:NJL524264 MZM524264:MZP524264 MPQ524264:MPT524264 MFU524264:MFX524264 LVY524264:LWB524264 LMC524264:LMF524264 LCG524264:LCJ524264 KSK524264:KSN524264 KIO524264:KIR524264 JYS524264:JYV524264 JOW524264:JOZ524264 JFA524264:JFD524264 IVE524264:IVH524264 ILI524264:ILL524264 IBM524264:IBP524264 HRQ524264:HRT524264 HHU524264:HHX524264 GXY524264:GYB524264 GOC524264:GOF524264 GEG524264:GEJ524264 FUK524264:FUN524264 FKO524264:FKR524264 FAS524264:FAV524264 EQW524264:EQZ524264 EHA524264:EHD524264 DXE524264:DXH524264 DNI524264:DNL524264 DDM524264:DDP524264 CTQ524264:CTT524264 CJU524264:CJX524264 BZY524264:CAB524264 BQC524264:BQF524264 BGG524264:BGJ524264 AWK524264:AWN524264 AMO524264:AMR524264 ACS524264:ACV524264 SW524264:SZ524264 JA524264:JD524264 WVM458728:WVP458728 WLQ458728:WLT458728 WBU458728:WBX458728 VRY458728:VSB458728 VIC458728:VIF458728 UYG458728:UYJ458728 UOK458728:UON458728 UEO458728:UER458728 TUS458728:TUV458728 TKW458728:TKZ458728 TBA458728:TBD458728 SRE458728:SRH458728 SHI458728:SHL458728 RXM458728:RXP458728 RNQ458728:RNT458728 RDU458728:RDX458728 QTY458728:QUB458728 QKC458728:QKF458728 QAG458728:QAJ458728 PQK458728:PQN458728 PGO458728:PGR458728 OWS458728:OWV458728 OMW458728:OMZ458728 ODA458728:ODD458728 NTE458728:NTH458728 NJI458728:NJL458728 MZM458728:MZP458728 MPQ458728:MPT458728 MFU458728:MFX458728 LVY458728:LWB458728 LMC458728:LMF458728 LCG458728:LCJ458728 KSK458728:KSN458728 KIO458728:KIR458728 JYS458728:JYV458728 JOW458728:JOZ458728 JFA458728:JFD458728 IVE458728:IVH458728 ILI458728:ILL458728 IBM458728:IBP458728 HRQ458728:HRT458728 HHU458728:HHX458728 GXY458728:GYB458728 GOC458728:GOF458728 GEG458728:GEJ458728 FUK458728:FUN458728 FKO458728:FKR458728 FAS458728:FAV458728 EQW458728:EQZ458728 EHA458728:EHD458728 DXE458728:DXH458728 DNI458728:DNL458728 DDM458728:DDP458728 CTQ458728:CTT458728 CJU458728:CJX458728 BZY458728:CAB458728 BQC458728:BQF458728 BGG458728:BGJ458728 AWK458728:AWN458728 AMO458728:AMR458728 ACS458728:ACV458728 SW458728:SZ458728 JA458728:JD458728 WVM393192:WVP393192 WLQ393192:WLT393192 WBU393192:WBX393192 VRY393192:VSB393192 VIC393192:VIF393192 UYG393192:UYJ393192 UOK393192:UON393192 UEO393192:UER393192 TUS393192:TUV393192 TKW393192:TKZ393192 TBA393192:TBD393192 SRE393192:SRH393192 SHI393192:SHL393192 RXM393192:RXP393192 RNQ393192:RNT393192 RDU393192:RDX393192 QTY393192:QUB393192 QKC393192:QKF393192 QAG393192:QAJ393192 PQK393192:PQN393192 PGO393192:PGR393192 OWS393192:OWV393192 OMW393192:OMZ393192 ODA393192:ODD393192 NTE393192:NTH393192 NJI393192:NJL393192 MZM393192:MZP393192 MPQ393192:MPT393192 MFU393192:MFX393192 LVY393192:LWB393192 LMC393192:LMF393192 LCG393192:LCJ393192 KSK393192:KSN393192 KIO393192:KIR393192 JYS393192:JYV393192 JOW393192:JOZ393192 JFA393192:JFD393192 IVE393192:IVH393192 ILI393192:ILL393192 IBM393192:IBP393192 HRQ393192:HRT393192 HHU393192:HHX393192 GXY393192:GYB393192 GOC393192:GOF393192 GEG393192:GEJ393192 FUK393192:FUN393192 FKO393192:FKR393192 FAS393192:FAV393192 EQW393192:EQZ393192 EHA393192:EHD393192 DXE393192:DXH393192 DNI393192:DNL393192 DDM393192:DDP393192 CTQ393192:CTT393192 CJU393192:CJX393192 BZY393192:CAB393192 BQC393192:BQF393192 BGG393192:BGJ393192 AWK393192:AWN393192 AMO393192:AMR393192 ACS393192:ACV393192 SW393192:SZ393192 JA393192:JD393192 WVM327656:WVP327656 WLQ327656:WLT327656 WBU327656:WBX327656 VRY327656:VSB327656 VIC327656:VIF327656 UYG327656:UYJ327656 UOK327656:UON327656 UEO327656:UER327656 TUS327656:TUV327656 TKW327656:TKZ327656 TBA327656:TBD327656 SRE327656:SRH327656 SHI327656:SHL327656 RXM327656:RXP327656 RNQ327656:RNT327656 RDU327656:RDX327656 QTY327656:QUB327656 QKC327656:QKF327656 QAG327656:QAJ327656 PQK327656:PQN327656 PGO327656:PGR327656 OWS327656:OWV327656 OMW327656:OMZ327656 ODA327656:ODD327656 NTE327656:NTH327656 NJI327656:NJL327656 MZM327656:MZP327656 MPQ327656:MPT327656 MFU327656:MFX327656 LVY327656:LWB327656 LMC327656:LMF327656 LCG327656:LCJ327656 KSK327656:KSN327656 KIO327656:KIR327656 JYS327656:JYV327656 JOW327656:JOZ327656 JFA327656:JFD327656 IVE327656:IVH327656 ILI327656:ILL327656 IBM327656:IBP327656 HRQ327656:HRT327656 HHU327656:HHX327656 GXY327656:GYB327656 GOC327656:GOF327656 GEG327656:GEJ327656 FUK327656:FUN327656 FKO327656:FKR327656 FAS327656:FAV327656 EQW327656:EQZ327656 EHA327656:EHD327656 DXE327656:DXH327656 DNI327656:DNL327656 DDM327656:DDP327656 CTQ327656:CTT327656 CJU327656:CJX327656 BZY327656:CAB327656 BQC327656:BQF327656 BGG327656:BGJ327656 AWK327656:AWN327656 AMO327656:AMR327656 ACS327656:ACV327656 SW327656:SZ327656 JA327656:JD327656 WVM262120:WVP262120 WLQ262120:WLT262120 WBU262120:WBX262120 VRY262120:VSB262120 VIC262120:VIF262120 UYG262120:UYJ262120 UOK262120:UON262120 UEO262120:UER262120 TUS262120:TUV262120 TKW262120:TKZ262120 TBA262120:TBD262120 SRE262120:SRH262120 SHI262120:SHL262120 RXM262120:RXP262120 RNQ262120:RNT262120 RDU262120:RDX262120 QTY262120:QUB262120 QKC262120:QKF262120 QAG262120:QAJ262120 PQK262120:PQN262120 PGO262120:PGR262120 OWS262120:OWV262120 OMW262120:OMZ262120 ODA262120:ODD262120 NTE262120:NTH262120 NJI262120:NJL262120 MZM262120:MZP262120 MPQ262120:MPT262120 MFU262120:MFX262120 LVY262120:LWB262120 LMC262120:LMF262120 LCG262120:LCJ262120 KSK262120:KSN262120 KIO262120:KIR262120 JYS262120:JYV262120 JOW262120:JOZ262120 JFA262120:JFD262120 IVE262120:IVH262120 ILI262120:ILL262120 IBM262120:IBP262120 HRQ262120:HRT262120 HHU262120:HHX262120 GXY262120:GYB262120 GOC262120:GOF262120 GEG262120:GEJ262120 FUK262120:FUN262120 FKO262120:FKR262120 FAS262120:FAV262120 EQW262120:EQZ262120 EHA262120:EHD262120 DXE262120:DXH262120 DNI262120:DNL262120 DDM262120:DDP262120 CTQ262120:CTT262120 CJU262120:CJX262120 BZY262120:CAB262120 BQC262120:BQF262120 BGG262120:BGJ262120 AWK262120:AWN262120 AMO262120:AMR262120 ACS262120:ACV262120 SW262120:SZ262120 JA262120:JD262120 WVM196584:WVP196584 WLQ196584:WLT196584 WBU196584:WBX196584 VRY196584:VSB196584 VIC196584:VIF196584 UYG196584:UYJ196584 UOK196584:UON196584 UEO196584:UER196584 TUS196584:TUV196584 TKW196584:TKZ196584 TBA196584:TBD196584 SRE196584:SRH196584 SHI196584:SHL196584 RXM196584:RXP196584 RNQ196584:RNT196584 RDU196584:RDX196584 QTY196584:QUB196584 QKC196584:QKF196584 QAG196584:QAJ196584 PQK196584:PQN196584 PGO196584:PGR196584 OWS196584:OWV196584 OMW196584:OMZ196584 ODA196584:ODD196584 NTE196584:NTH196584 NJI196584:NJL196584 MZM196584:MZP196584 MPQ196584:MPT196584 MFU196584:MFX196584 LVY196584:LWB196584 LMC196584:LMF196584 LCG196584:LCJ196584 KSK196584:KSN196584 KIO196584:KIR196584 JYS196584:JYV196584 JOW196584:JOZ196584 JFA196584:JFD196584 IVE196584:IVH196584 ILI196584:ILL196584 IBM196584:IBP196584 HRQ196584:HRT196584 HHU196584:HHX196584 GXY196584:GYB196584 GOC196584:GOF196584 GEG196584:GEJ196584 FUK196584:FUN196584 FKO196584:FKR196584 FAS196584:FAV196584 EQW196584:EQZ196584 EHA196584:EHD196584 DXE196584:DXH196584 DNI196584:DNL196584 DDM196584:DDP196584 CTQ196584:CTT196584 CJU196584:CJX196584 BZY196584:CAB196584 BQC196584:BQF196584 BGG196584:BGJ196584 AWK196584:AWN196584 AMO196584:AMR196584 ACS196584:ACV196584 SW196584:SZ196584 JA196584:JD196584 WVM131048:WVP131048 WLQ131048:WLT131048 WBU131048:WBX131048 VRY131048:VSB131048 VIC131048:VIF131048 UYG131048:UYJ131048 UOK131048:UON131048 UEO131048:UER131048 TUS131048:TUV131048 TKW131048:TKZ131048 TBA131048:TBD131048 SRE131048:SRH131048 SHI131048:SHL131048 RXM131048:RXP131048 RNQ131048:RNT131048 RDU131048:RDX131048 QTY131048:QUB131048 QKC131048:QKF131048 QAG131048:QAJ131048 PQK131048:PQN131048 PGO131048:PGR131048 OWS131048:OWV131048 OMW131048:OMZ131048 ODA131048:ODD131048 NTE131048:NTH131048 NJI131048:NJL131048 MZM131048:MZP131048 MPQ131048:MPT131048 MFU131048:MFX131048 LVY131048:LWB131048 LMC131048:LMF131048 LCG131048:LCJ131048 KSK131048:KSN131048 KIO131048:KIR131048 JYS131048:JYV131048 JOW131048:JOZ131048 JFA131048:JFD131048 IVE131048:IVH131048 ILI131048:ILL131048 IBM131048:IBP131048 HRQ131048:HRT131048 HHU131048:HHX131048 GXY131048:GYB131048 GOC131048:GOF131048 GEG131048:GEJ131048 FUK131048:FUN131048 FKO131048:FKR131048 FAS131048:FAV131048 EQW131048:EQZ131048 EHA131048:EHD131048 DXE131048:DXH131048 DNI131048:DNL131048 DDM131048:DDP131048 CTQ131048:CTT131048 CJU131048:CJX131048 BZY131048:CAB131048 BQC131048:BQF131048 BGG131048:BGJ131048 AWK131048:AWN131048 AMO131048:AMR131048 ACS131048:ACV131048 SW131048:SZ131048 JA131048:JD131048 WLQ983016:WLT983016 WVM65512:WVP65512 WLQ65512:WLT65512 WBU65512:WBX65512 VRY65512:VSB65512 VIC65512:VIF65512 UYG65512:UYJ65512 UOK65512:UON65512 UEO65512:UER65512 TUS65512:TUV65512 TKW65512:TKZ65512 TBA65512:TBD65512 SRE65512:SRH65512 SHI65512:SHL65512 RXM65512:RXP65512 RNQ65512:RNT65512 RDU65512:RDX65512 QTY65512:QUB65512 QKC65512:QKF65512 QAG65512:QAJ65512 PQK65512:PQN65512 PGO65512:PGR65512 OWS65512:OWV65512 OMW65512:OMZ65512 ODA65512:ODD65512 NTE65512:NTH65512 NJI65512:NJL65512 MZM65512:MZP65512 MPQ65512:MPT65512 MFU65512:MFX65512 LVY65512:LWB65512 LMC65512:LMF65512 LCG65512:LCJ65512 KSK65512:KSN65512 KIO65512:KIR65512 JYS65512:JYV65512 JOW65512:JOZ65512 JFA65512:JFD65512 IVE65512:IVH65512 ILI65512:ILL65512 IBM65512:IBP65512 HRQ65512:HRT65512 HHU65512:HHX65512 GXY65512:GYB65512 GOC65512:GOF65512 GEG65512:GEJ65512 FUK65512:FUN65512 FKO65512:FKR65512 FAS65512:FAV65512 EQW65512:EQZ65512 EHA65512:EHD65512 DXE65512:DXH65512 DNI65512:DNL65512 DDM65512:DDP65512 CTQ65512:CTT65512 CJU65512:CJX65512 BZY65512:CAB65512 BQC65512:BQF65512 BGG65512:BGJ65512 AWK65512:AWN65512 AMO65512:AMR65512 ACS65512:ACV65512 SW65512:SZ65512 JA65512:JD65512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17:WVP983017 D786409:H786409 D720873:H720873 D655337:H655337 D589801:H589801 D524265:H524265 D458729:H458729 D393193:H393193 D327657:H327657 D262121:H262121 D196585:H196585 D131049:H131049 D65513:H65513 D983017:H983017 D917481:H917481 D851945:H851945 WBU983017:WBX983017 VRY983017:VSB983017 VIC983017:VIF983017 UYG983017:UYJ983017 UOK983017:UON983017 UEO983017:UER983017 TUS983017:TUV983017 TKW983017:TKZ983017 TBA983017:TBD983017 SRE983017:SRH983017 SHI983017:SHL983017 RXM983017:RXP983017 RNQ983017:RNT983017 RDU983017:RDX983017 QTY983017:QUB983017 QKC983017:QKF983017 QAG983017:QAJ983017 PQK983017:PQN983017 PGO983017:PGR983017 OWS983017:OWV983017 OMW983017:OMZ983017 ODA983017:ODD983017 NTE983017:NTH983017 NJI983017:NJL983017 MZM983017:MZP983017 MPQ983017:MPT983017 MFU983017:MFX983017 LVY983017:LWB983017 LMC983017:LMF983017 LCG983017:LCJ983017 KSK983017:KSN983017 KIO983017:KIR983017 JYS983017:JYV983017 JOW983017:JOZ983017 JFA983017:JFD983017 IVE983017:IVH983017 ILI983017:ILL983017 IBM983017:IBP983017 HRQ983017:HRT983017 HHU983017:HHX983017 GXY983017:GYB983017 GOC983017:GOF983017 GEG983017:GEJ983017 FUK983017:FUN983017 FKO983017:FKR983017 FAS983017:FAV983017 EQW983017:EQZ983017 EHA983017:EHD983017 DXE983017:DXH983017 DNI983017:DNL983017 DDM983017:DDP983017 CTQ983017:CTT983017 CJU983017:CJX983017 BZY983017:CAB983017 BQC983017:BQF983017 BGG983017:BGJ983017 AWK983017:AWN983017 AMO983017:AMR983017 ACS983017:ACV983017 SW983017:SZ983017 JA983017:JD983017 WVM917481:WVP917481 WLQ917481:WLT917481 WBU917481:WBX917481 VRY917481:VSB917481 VIC917481:VIF917481 UYG917481:UYJ917481 UOK917481:UON917481 UEO917481:UER917481 TUS917481:TUV917481 TKW917481:TKZ917481 TBA917481:TBD917481 SRE917481:SRH917481 SHI917481:SHL917481 RXM917481:RXP917481 RNQ917481:RNT917481 RDU917481:RDX917481 QTY917481:QUB917481 QKC917481:QKF917481 QAG917481:QAJ917481 PQK917481:PQN917481 PGO917481:PGR917481 OWS917481:OWV917481 OMW917481:OMZ917481 ODA917481:ODD917481 NTE917481:NTH917481 NJI917481:NJL917481 MZM917481:MZP917481 MPQ917481:MPT917481 MFU917481:MFX917481 LVY917481:LWB917481 LMC917481:LMF917481 LCG917481:LCJ917481 KSK917481:KSN917481 KIO917481:KIR917481 JYS917481:JYV917481 JOW917481:JOZ917481 JFA917481:JFD917481 IVE917481:IVH917481 ILI917481:ILL917481 IBM917481:IBP917481 HRQ917481:HRT917481 HHU917481:HHX917481 GXY917481:GYB917481 GOC917481:GOF917481 GEG917481:GEJ917481 FUK917481:FUN917481 FKO917481:FKR917481 FAS917481:FAV917481 EQW917481:EQZ917481 EHA917481:EHD917481 DXE917481:DXH917481 DNI917481:DNL917481 DDM917481:DDP917481 CTQ917481:CTT917481 CJU917481:CJX917481 BZY917481:CAB917481 BQC917481:BQF917481 BGG917481:BGJ917481 AWK917481:AWN917481 AMO917481:AMR917481 ACS917481:ACV917481 SW917481:SZ917481 JA917481:JD917481 WVM851945:WVP851945 WLQ851945:WLT851945 WBU851945:WBX851945 VRY851945:VSB851945 VIC851945:VIF851945 UYG851945:UYJ851945 UOK851945:UON851945 UEO851945:UER851945 TUS851945:TUV851945 TKW851945:TKZ851945 TBA851945:TBD851945 SRE851945:SRH851945 SHI851945:SHL851945 RXM851945:RXP851945 RNQ851945:RNT851945 RDU851945:RDX851945 QTY851945:QUB851945 QKC851945:QKF851945 QAG851945:QAJ851945 PQK851945:PQN851945 PGO851945:PGR851945 OWS851945:OWV851945 OMW851945:OMZ851945 ODA851945:ODD851945 NTE851945:NTH851945 NJI851945:NJL851945 MZM851945:MZP851945 MPQ851945:MPT851945 MFU851945:MFX851945 LVY851945:LWB851945 LMC851945:LMF851945 LCG851945:LCJ851945 KSK851945:KSN851945 KIO851945:KIR851945 JYS851945:JYV851945 JOW851945:JOZ851945 JFA851945:JFD851945 IVE851945:IVH851945 ILI851945:ILL851945 IBM851945:IBP851945 HRQ851945:HRT851945 HHU851945:HHX851945 GXY851945:GYB851945 GOC851945:GOF851945 GEG851945:GEJ851945 FUK851945:FUN851945 FKO851945:FKR851945 FAS851945:FAV851945 EQW851945:EQZ851945 EHA851945:EHD851945 DXE851945:DXH851945 DNI851945:DNL851945 DDM851945:DDP851945 CTQ851945:CTT851945 CJU851945:CJX851945 BZY851945:CAB851945 BQC851945:BQF851945 BGG851945:BGJ851945 AWK851945:AWN851945 AMO851945:AMR851945 ACS851945:ACV851945 SW851945:SZ851945 JA851945:JD851945 WVM786409:WVP786409 WLQ786409:WLT786409 WBU786409:WBX786409 VRY786409:VSB786409 VIC786409:VIF786409 UYG786409:UYJ786409 UOK786409:UON786409 UEO786409:UER786409 TUS786409:TUV786409 TKW786409:TKZ786409 TBA786409:TBD786409 SRE786409:SRH786409 SHI786409:SHL786409 RXM786409:RXP786409 RNQ786409:RNT786409 RDU786409:RDX786409 QTY786409:QUB786409 QKC786409:QKF786409 QAG786409:QAJ786409 PQK786409:PQN786409 PGO786409:PGR786409 OWS786409:OWV786409 OMW786409:OMZ786409 ODA786409:ODD786409 NTE786409:NTH786409 NJI786409:NJL786409 MZM786409:MZP786409 MPQ786409:MPT786409 MFU786409:MFX786409 LVY786409:LWB786409 LMC786409:LMF786409 LCG786409:LCJ786409 KSK786409:KSN786409 KIO786409:KIR786409 JYS786409:JYV786409 JOW786409:JOZ786409 JFA786409:JFD786409 IVE786409:IVH786409 ILI786409:ILL786409 IBM786409:IBP786409 HRQ786409:HRT786409 HHU786409:HHX786409 GXY786409:GYB786409 GOC786409:GOF786409 GEG786409:GEJ786409 FUK786409:FUN786409 FKO786409:FKR786409 FAS786409:FAV786409 EQW786409:EQZ786409 EHA786409:EHD786409 DXE786409:DXH786409 DNI786409:DNL786409 DDM786409:DDP786409 CTQ786409:CTT786409 CJU786409:CJX786409 BZY786409:CAB786409 BQC786409:BQF786409 BGG786409:BGJ786409 AWK786409:AWN786409 AMO786409:AMR786409 ACS786409:ACV786409 SW786409:SZ786409 JA786409:JD786409 WVM720873:WVP720873 WLQ720873:WLT720873 WBU720873:WBX720873 VRY720873:VSB720873 VIC720873:VIF720873 UYG720873:UYJ720873 UOK720873:UON720873 UEO720873:UER720873 TUS720873:TUV720873 TKW720873:TKZ720873 TBA720873:TBD720873 SRE720873:SRH720873 SHI720873:SHL720873 RXM720873:RXP720873 RNQ720873:RNT720873 RDU720873:RDX720873 QTY720873:QUB720873 QKC720873:QKF720873 QAG720873:QAJ720873 PQK720873:PQN720873 PGO720873:PGR720873 OWS720873:OWV720873 OMW720873:OMZ720873 ODA720873:ODD720873 NTE720873:NTH720873 NJI720873:NJL720873 MZM720873:MZP720873 MPQ720873:MPT720873 MFU720873:MFX720873 LVY720873:LWB720873 LMC720873:LMF720873 LCG720873:LCJ720873 KSK720873:KSN720873 KIO720873:KIR720873 JYS720873:JYV720873 JOW720873:JOZ720873 JFA720873:JFD720873 IVE720873:IVH720873 ILI720873:ILL720873 IBM720873:IBP720873 HRQ720873:HRT720873 HHU720873:HHX720873 GXY720873:GYB720873 GOC720873:GOF720873 GEG720873:GEJ720873 FUK720873:FUN720873 FKO720873:FKR720873 FAS720873:FAV720873 EQW720873:EQZ720873 EHA720873:EHD720873 DXE720873:DXH720873 DNI720873:DNL720873 DDM720873:DDP720873 CTQ720873:CTT720873 CJU720873:CJX720873 BZY720873:CAB720873 BQC720873:BQF720873 BGG720873:BGJ720873 AWK720873:AWN720873 AMO720873:AMR720873 ACS720873:ACV720873 SW720873:SZ720873 JA720873:JD720873 WVM655337:WVP655337 WLQ655337:WLT655337 WBU655337:WBX655337 VRY655337:VSB655337 VIC655337:VIF655337 UYG655337:UYJ655337 UOK655337:UON655337 UEO655337:UER655337 TUS655337:TUV655337 TKW655337:TKZ655337 TBA655337:TBD655337 SRE655337:SRH655337 SHI655337:SHL655337 RXM655337:RXP655337 RNQ655337:RNT655337 RDU655337:RDX655337 QTY655337:QUB655337 QKC655337:QKF655337 QAG655337:QAJ655337 PQK655337:PQN655337 PGO655337:PGR655337 OWS655337:OWV655337 OMW655337:OMZ655337 ODA655337:ODD655337 NTE655337:NTH655337 NJI655337:NJL655337 MZM655337:MZP655337 MPQ655337:MPT655337 MFU655337:MFX655337 LVY655337:LWB655337 LMC655337:LMF655337 LCG655337:LCJ655337 KSK655337:KSN655337 KIO655337:KIR655337 JYS655337:JYV655337 JOW655337:JOZ655337 JFA655337:JFD655337 IVE655337:IVH655337 ILI655337:ILL655337 IBM655337:IBP655337 HRQ655337:HRT655337 HHU655337:HHX655337 GXY655337:GYB655337 GOC655337:GOF655337 GEG655337:GEJ655337 FUK655337:FUN655337 FKO655337:FKR655337 FAS655337:FAV655337 EQW655337:EQZ655337 EHA655337:EHD655337 DXE655337:DXH655337 DNI655337:DNL655337 DDM655337:DDP655337 CTQ655337:CTT655337 CJU655337:CJX655337 BZY655337:CAB655337 BQC655337:BQF655337 BGG655337:BGJ655337 AWK655337:AWN655337 AMO655337:AMR655337 ACS655337:ACV655337 SW655337:SZ655337 JA655337:JD655337 WVM589801:WVP589801 WLQ589801:WLT589801 WBU589801:WBX589801 VRY589801:VSB589801 VIC589801:VIF589801 UYG589801:UYJ589801 UOK589801:UON589801 UEO589801:UER589801 TUS589801:TUV589801 TKW589801:TKZ589801 TBA589801:TBD589801 SRE589801:SRH589801 SHI589801:SHL589801 RXM589801:RXP589801 RNQ589801:RNT589801 RDU589801:RDX589801 QTY589801:QUB589801 QKC589801:QKF589801 QAG589801:QAJ589801 PQK589801:PQN589801 PGO589801:PGR589801 OWS589801:OWV589801 OMW589801:OMZ589801 ODA589801:ODD589801 NTE589801:NTH589801 NJI589801:NJL589801 MZM589801:MZP589801 MPQ589801:MPT589801 MFU589801:MFX589801 LVY589801:LWB589801 LMC589801:LMF589801 LCG589801:LCJ589801 KSK589801:KSN589801 KIO589801:KIR589801 JYS589801:JYV589801 JOW589801:JOZ589801 JFA589801:JFD589801 IVE589801:IVH589801 ILI589801:ILL589801 IBM589801:IBP589801 HRQ589801:HRT589801 HHU589801:HHX589801 GXY589801:GYB589801 GOC589801:GOF589801 GEG589801:GEJ589801 FUK589801:FUN589801 FKO589801:FKR589801 FAS589801:FAV589801 EQW589801:EQZ589801 EHA589801:EHD589801 DXE589801:DXH589801 DNI589801:DNL589801 DDM589801:DDP589801 CTQ589801:CTT589801 CJU589801:CJX589801 BZY589801:CAB589801 BQC589801:BQF589801 BGG589801:BGJ589801 AWK589801:AWN589801 AMO589801:AMR589801 ACS589801:ACV589801 SW589801:SZ589801 JA589801:JD589801 WVM524265:WVP524265 WLQ524265:WLT524265 WBU524265:WBX524265 VRY524265:VSB524265 VIC524265:VIF524265 UYG524265:UYJ524265 UOK524265:UON524265 UEO524265:UER524265 TUS524265:TUV524265 TKW524265:TKZ524265 TBA524265:TBD524265 SRE524265:SRH524265 SHI524265:SHL524265 RXM524265:RXP524265 RNQ524265:RNT524265 RDU524265:RDX524265 QTY524265:QUB524265 QKC524265:QKF524265 QAG524265:QAJ524265 PQK524265:PQN524265 PGO524265:PGR524265 OWS524265:OWV524265 OMW524265:OMZ524265 ODA524265:ODD524265 NTE524265:NTH524265 NJI524265:NJL524265 MZM524265:MZP524265 MPQ524265:MPT524265 MFU524265:MFX524265 LVY524265:LWB524265 LMC524265:LMF524265 LCG524265:LCJ524265 KSK524265:KSN524265 KIO524265:KIR524265 JYS524265:JYV524265 JOW524265:JOZ524265 JFA524265:JFD524265 IVE524265:IVH524265 ILI524265:ILL524265 IBM524265:IBP524265 HRQ524265:HRT524265 HHU524265:HHX524265 GXY524265:GYB524265 GOC524265:GOF524265 GEG524265:GEJ524265 FUK524265:FUN524265 FKO524265:FKR524265 FAS524265:FAV524265 EQW524265:EQZ524265 EHA524265:EHD524265 DXE524265:DXH524265 DNI524265:DNL524265 DDM524265:DDP524265 CTQ524265:CTT524265 CJU524265:CJX524265 BZY524265:CAB524265 BQC524265:BQF524265 BGG524265:BGJ524265 AWK524265:AWN524265 AMO524265:AMR524265 ACS524265:ACV524265 SW524265:SZ524265 JA524265:JD524265 WVM458729:WVP458729 WLQ458729:WLT458729 WBU458729:WBX458729 VRY458729:VSB458729 VIC458729:VIF458729 UYG458729:UYJ458729 UOK458729:UON458729 UEO458729:UER458729 TUS458729:TUV458729 TKW458729:TKZ458729 TBA458729:TBD458729 SRE458729:SRH458729 SHI458729:SHL458729 RXM458729:RXP458729 RNQ458729:RNT458729 RDU458729:RDX458729 QTY458729:QUB458729 QKC458729:QKF458729 QAG458729:QAJ458729 PQK458729:PQN458729 PGO458729:PGR458729 OWS458729:OWV458729 OMW458729:OMZ458729 ODA458729:ODD458729 NTE458729:NTH458729 NJI458729:NJL458729 MZM458729:MZP458729 MPQ458729:MPT458729 MFU458729:MFX458729 LVY458729:LWB458729 LMC458729:LMF458729 LCG458729:LCJ458729 KSK458729:KSN458729 KIO458729:KIR458729 JYS458729:JYV458729 JOW458729:JOZ458729 JFA458729:JFD458729 IVE458729:IVH458729 ILI458729:ILL458729 IBM458729:IBP458729 HRQ458729:HRT458729 HHU458729:HHX458729 GXY458729:GYB458729 GOC458729:GOF458729 GEG458729:GEJ458729 FUK458729:FUN458729 FKO458729:FKR458729 FAS458729:FAV458729 EQW458729:EQZ458729 EHA458729:EHD458729 DXE458729:DXH458729 DNI458729:DNL458729 DDM458729:DDP458729 CTQ458729:CTT458729 CJU458729:CJX458729 BZY458729:CAB458729 BQC458729:BQF458729 BGG458729:BGJ458729 AWK458729:AWN458729 AMO458729:AMR458729 ACS458729:ACV458729 SW458729:SZ458729 JA458729:JD458729 WVM393193:WVP393193 WLQ393193:WLT393193 WBU393193:WBX393193 VRY393193:VSB393193 VIC393193:VIF393193 UYG393193:UYJ393193 UOK393193:UON393193 UEO393193:UER393193 TUS393193:TUV393193 TKW393193:TKZ393193 TBA393193:TBD393193 SRE393193:SRH393193 SHI393193:SHL393193 RXM393193:RXP393193 RNQ393193:RNT393193 RDU393193:RDX393193 QTY393193:QUB393193 QKC393193:QKF393193 QAG393193:QAJ393193 PQK393193:PQN393193 PGO393193:PGR393193 OWS393193:OWV393193 OMW393193:OMZ393193 ODA393193:ODD393193 NTE393193:NTH393193 NJI393193:NJL393193 MZM393193:MZP393193 MPQ393193:MPT393193 MFU393193:MFX393193 LVY393193:LWB393193 LMC393193:LMF393193 LCG393193:LCJ393193 KSK393193:KSN393193 KIO393193:KIR393193 JYS393193:JYV393193 JOW393193:JOZ393193 JFA393193:JFD393193 IVE393193:IVH393193 ILI393193:ILL393193 IBM393193:IBP393193 HRQ393193:HRT393193 HHU393193:HHX393193 GXY393193:GYB393193 GOC393193:GOF393193 GEG393193:GEJ393193 FUK393193:FUN393193 FKO393193:FKR393193 FAS393193:FAV393193 EQW393193:EQZ393193 EHA393193:EHD393193 DXE393193:DXH393193 DNI393193:DNL393193 DDM393193:DDP393193 CTQ393193:CTT393193 CJU393193:CJX393193 BZY393193:CAB393193 BQC393193:BQF393193 BGG393193:BGJ393193 AWK393193:AWN393193 AMO393193:AMR393193 ACS393193:ACV393193 SW393193:SZ393193 JA393193:JD393193 WVM327657:WVP327657 WLQ327657:WLT327657 WBU327657:WBX327657 VRY327657:VSB327657 VIC327657:VIF327657 UYG327657:UYJ327657 UOK327657:UON327657 UEO327657:UER327657 TUS327657:TUV327657 TKW327657:TKZ327657 TBA327657:TBD327657 SRE327657:SRH327657 SHI327657:SHL327657 RXM327657:RXP327657 RNQ327657:RNT327657 RDU327657:RDX327657 QTY327657:QUB327657 QKC327657:QKF327657 QAG327657:QAJ327657 PQK327657:PQN327657 PGO327657:PGR327657 OWS327657:OWV327657 OMW327657:OMZ327657 ODA327657:ODD327657 NTE327657:NTH327657 NJI327657:NJL327657 MZM327657:MZP327657 MPQ327657:MPT327657 MFU327657:MFX327657 LVY327657:LWB327657 LMC327657:LMF327657 LCG327657:LCJ327657 KSK327657:KSN327657 KIO327657:KIR327657 JYS327657:JYV327657 JOW327657:JOZ327657 JFA327657:JFD327657 IVE327657:IVH327657 ILI327657:ILL327657 IBM327657:IBP327657 HRQ327657:HRT327657 HHU327657:HHX327657 GXY327657:GYB327657 GOC327657:GOF327657 GEG327657:GEJ327657 FUK327657:FUN327657 FKO327657:FKR327657 FAS327657:FAV327657 EQW327657:EQZ327657 EHA327657:EHD327657 DXE327657:DXH327657 DNI327657:DNL327657 DDM327657:DDP327657 CTQ327657:CTT327657 CJU327657:CJX327657 BZY327657:CAB327657 BQC327657:BQF327657 BGG327657:BGJ327657 AWK327657:AWN327657 AMO327657:AMR327657 ACS327657:ACV327657 SW327657:SZ327657 JA327657:JD327657 WVM262121:WVP262121 WLQ262121:WLT262121 WBU262121:WBX262121 VRY262121:VSB262121 VIC262121:VIF262121 UYG262121:UYJ262121 UOK262121:UON262121 UEO262121:UER262121 TUS262121:TUV262121 TKW262121:TKZ262121 TBA262121:TBD262121 SRE262121:SRH262121 SHI262121:SHL262121 RXM262121:RXP262121 RNQ262121:RNT262121 RDU262121:RDX262121 QTY262121:QUB262121 QKC262121:QKF262121 QAG262121:QAJ262121 PQK262121:PQN262121 PGO262121:PGR262121 OWS262121:OWV262121 OMW262121:OMZ262121 ODA262121:ODD262121 NTE262121:NTH262121 NJI262121:NJL262121 MZM262121:MZP262121 MPQ262121:MPT262121 MFU262121:MFX262121 LVY262121:LWB262121 LMC262121:LMF262121 LCG262121:LCJ262121 KSK262121:KSN262121 KIO262121:KIR262121 JYS262121:JYV262121 JOW262121:JOZ262121 JFA262121:JFD262121 IVE262121:IVH262121 ILI262121:ILL262121 IBM262121:IBP262121 HRQ262121:HRT262121 HHU262121:HHX262121 GXY262121:GYB262121 GOC262121:GOF262121 GEG262121:GEJ262121 FUK262121:FUN262121 FKO262121:FKR262121 FAS262121:FAV262121 EQW262121:EQZ262121 EHA262121:EHD262121 DXE262121:DXH262121 DNI262121:DNL262121 DDM262121:DDP262121 CTQ262121:CTT262121 CJU262121:CJX262121 BZY262121:CAB262121 BQC262121:BQF262121 BGG262121:BGJ262121 AWK262121:AWN262121 AMO262121:AMR262121 ACS262121:ACV262121 SW262121:SZ262121 JA262121:JD262121 WVM196585:WVP196585 WLQ196585:WLT196585 WBU196585:WBX196585 VRY196585:VSB196585 VIC196585:VIF196585 UYG196585:UYJ196585 UOK196585:UON196585 UEO196585:UER196585 TUS196585:TUV196585 TKW196585:TKZ196585 TBA196585:TBD196585 SRE196585:SRH196585 SHI196585:SHL196585 RXM196585:RXP196585 RNQ196585:RNT196585 RDU196585:RDX196585 QTY196585:QUB196585 QKC196585:QKF196585 QAG196585:QAJ196585 PQK196585:PQN196585 PGO196585:PGR196585 OWS196585:OWV196585 OMW196585:OMZ196585 ODA196585:ODD196585 NTE196585:NTH196585 NJI196585:NJL196585 MZM196585:MZP196585 MPQ196585:MPT196585 MFU196585:MFX196585 LVY196585:LWB196585 LMC196585:LMF196585 LCG196585:LCJ196585 KSK196585:KSN196585 KIO196585:KIR196585 JYS196585:JYV196585 JOW196585:JOZ196585 JFA196585:JFD196585 IVE196585:IVH196585 ILI196585:ILL196585 IBM196585:IBP196585 HRQ196585:HRT196585 HHU196585:HHX196585 GXY196585:GYB196585 GOC196585:GOF196585 GEG196585:GEJ196585 FUK196585:FUN196585 FKO196585:FKR196585 FAS196585:FAV196585 EQW196585:EQZ196585 EHA196585:EHD196585 DXE196585:DXH196585 DNI196585:DNL196585 DDM196585:DDP196585 CTQ196585:CTT196585 CJU196585:CJX196585 BZY196585:CAB196585 BQC196585:BQF196585 BGG196585:BGJ196585 AWK196585:AWN196585 AMO196585:AMR196585 ACS196585:ACV196585 SW196585:SZ196585 JA196585:JD196585 WVM131049:WVP131049 WLQ131049:WLT131049 WBU131049:WBX131049 VRY131049:VSB131049 VIC131049:VIF131049 UYG131049:UYJ131049 UOK131049:UON131049 UEO131049:UER131049 TUS131049:TUV131049 TKW131049:TKZ131049 TBA131049:TBD131049 SRE131049:SRH131049 SHI131049:SHL131049 RXM131049:RXP131049 RNQ131049:RNT131049 RDU131049:RDX131049 QTY131049:QUB131049 QKC131049:QKF131049 QAG131049:QAJ131049 PQK131049:PQN131049 PGO131049:PGR131049 OWS131049:OWV131049 OMW131049:OMZ131049 ODA131049:ODD131049 NTE131049:NTH131049 NJI131049:NJL131049 MZM131049:MZP131049 MPQ131049:MPT131049 MFU131049:MFX131049 LVY131049:LWB131049 LMC131049:LMF131049 LCG131049:LCJ131049 KSK131049:KSN131049 KIO131049:KIR131049 JYS131049:JYV131049 JOW131049:JOZ131049 JFA131049:JFD131049 IVE131049:IVH131049 ILI131049:ILL131049 IBM131049:IBP131049 HRQ131049:HRT131049 HHU131049:HHX131049 GXY131049:GYB131049 GOC131049:GOF131049 GEG131049:GEJ131049 FUK131049:FUN131049 FKO131049:FKR131049 FAS131049:FAV131049 EQW131049:EQZ131049 EHA131049:EHD131049 DXE131049:DXH131049 DNI131049:DNL131049 DDM131049:DDP131049 CTQ131049:CTT131049 CJU131049:CJX131049 BZY131049:CAB131049 BQC131049:BQF131049 BGG131049:BGJ131049 AWK131049:AWN131049 AMO131049:AMR131049 ACS131049:ACV131049 SW131049:SZ131049 JA131049:JD131049 WLQ983017:WLT983017 WVM65513:WVP65513 WLQ65513:WLT65513 WBU65513:WBX65513 VRY65513:VSB65513 VIC65513:VIF65513 UYG65513:UYJ65513 UOK65513:UON65513 UEO65513:UER65513 TUS65513:TUV65513 TKW65513:TKZ65513 TBA65513:TBD65513 SRE65513:SRH65513 SHI65513:SHL65513 RXM65513:RXP65513 RNQ65513:RNT65513 RDU65513:RDX65513 QTY65513:QUB65513 QKC65513:QKF65513 QAG65513:QAJ65513 PQK65513:PQN65513 PGO65513:PGR65513 OWS65513:OWV65513 OMW65513:OMZ65513 ODA65513:ODD65513 NTE65513:NTH65513 NJI65513:NJL65513 MZM65513:MZP65513 MPQ65513:MPT65513 MFU65513:MFX65513 LVY65513:LWB65513 LMC65513:LMF65513 LCG65513:LCJ65513 KSK65513:KSN65513 KIO65513:KIR65513 JYS65513:JYV65513 JOW65513:JOZ65513 JFA65513:JFD65513 IVE65513:IVH65513 ILI65513:ILL65513 IBM65513:IBP65513 HRQ65513:HRT65513 HHU65513:HHX65513 GXY65513:GYB65513 GOC65513:GOF65513 GEG65513:GEJ65513 FUK65513:FUN65513 FKO65513:FKR65513 FAS65513:FAV65513 EQW65513:EQZ65513 EHA65513:EHD65513 DXE65513:DXH65513 DNI65513:DNL65513 DDM65513:DDP65513 CTQ65513:CTT65513 CJU65513:CJX65513 BZY65513:CAB65513 BQC65513:BQF65513 BGG65513:BGJ65513 AWK65513:AWN65513 AMO65513:AMR65513 ACS65513:ACV65513 SW65513:SZ65513 JA65513:JD65513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D9ECFF"/>
    <pageSetUpPr fitToPage="1"/>
  </sheetPr>
  <dimension ref="B1:I47"/>
  <sheetViews>
    <sheetView showGridLines="0" zoomScaleNormal="100" workbookViewId="0">
      <selection activeCell="H22" sqref="H22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0" t="s">
        <v>36</v>
      </c>
      <c r="D3" s="62"/>
      <c r="E3" s="62"/>
      <c r="F3" s="62"/>
      <c r="G3" s="62"/>
      <c r="H3" s="6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3" t="s">
        <v>0</v>
      </c>
      <c r="D5" s="63"/>
      <c r="E5" s="63"/>
      <c r="F5" s="63"/>
      <c r="G5" s="63"/>
      <c r="H5" s="63"/>
      <c r="I5" s="8"/>
    </row>
    <row r="6" spans="2:9" ht="18.75" customHeight="1" x14ac:dyDescent="0.2">
      <c r="B6" s="7"/>
      <c r="C6" s="45" t="s">
        <v>10</v>
      </c>
      <c r="D6" s="85" t="str">
        <f>IF(Overview!D6="","",Overview!D6)</f>
        <v/>
      </c>
      <c r="E6" s="85"/>
      <c r="F6" s="85"/>
      <c r="G6" s="85"/>
      <c r="H6" s="85"/>
      <c r="I6" s="8"/>
    </row>
    <row r="7" spans="2:9" ht="18.75" customHeight="1" x14ac:dyDescent="0.2">
      <c r="B7" s="7"/>
      <c r="C7" s="45" t="s">
        <v>11</v>
      </c>
      <c r="D7" s="85" t="str">
        <f>IF(Overview!D7="","",Overview!D7)</f>
        <v/>
      </c>
      <c r="E7" s="85"/>
      <c r="F7" s="85"/>
      <c r="G7" s="85"/>
      <c r="H7" s="85"/>
      <c r="I7" s="8"/>
    </row>
    <row r="8" spans="2:9" ht="18.75" customHeight="1" x14ac:dyDescent="0.2">
      <c r="B8" s="7"/>
      <c r="C8" s="45" t="s">
        <v>12</v>
      </c>
      <c r="D8" s="86" t="str">
        <f>IF(Overview!D8="","",Overview!D8)</f>
        <v/>
      </c>
      <c r="E8" s="87"/>
      <c r="F8" s="87"/>
      <c r="G8" s="87"/>
      <c r="H8" s="88"/>
      <c r="I8" s="8"/>
    </row>
    <row r="9" spans="2:9" ht="18.75" customHeight="1" x14ac:dyDescent="0.2">
      <c r="B9" s="7"/>
      <c r="C9" s="45" t="s">
        <v>13</v>
      </c>
      <c r="D9" s="89" t="str">
        <f>IF(Overview!D9="","",Overview!D9)</f>
        <v>A1: Psychologische und psychotherapeutische Betreuung</v>
      </c>
      <c r="E9" s="89"/>
      <c r="F9" s="89"/>
      <c r="G9" s="89"/>
      <c r="H9" s="89"/>
      <c r="I9" s="8"/>
    </row>
    <row r="10" spans="2:9" ht="18.75" customHeight="1" x14ac:dyDescent="0.2">
      <c r="B10" s="7"/>
      <c r="C10" s="45" t="s">
        <v>1</v>
      </c>
      <c r="D10" s="69" t="str">
        <f>IF(Overview!D10="","",Overview!D10)</f>
        <v/>
      </c>
      <c r="E10" s="69"/>
      <c r="F10" s="69"/>
      <c r="G10" s="69"/>
      <c r="H10" s="69"/>
      <c r="I10" s="8"/>
    </row>
    <row r="11" spans="2:9" ht="18.75" customHeight="1" x14ac:dyDescent="0.2">
      <c r="B11" s="7"/>
      <c r="C11" s="45" t="s">
        <v>2</v>
      </c>
      <c r="D11" s="69" t="str">
        <f>IF(Overview!D11="","",Overview!D11)</f>
        <v/>
      </c>
      <c r="E11" s="69"/>
      <c r="F11" s="69"/>
      <c r="G11" s="69"/>
      <c r="H11" s="69"/>
      <c r="I11" s="8"/>
    </row>
    <row r="12" spans="2:9" ht="18.75" customHeight="1" x14ac:dyDescent="0.2">
      <c r="B12" s="7"/>
      <c r="C12" s="45" t="s">
        <v>3</v>
      </c>
      <c r="D12" s="73" t="str">
        <f>IF(IF(OR(D11="",D10=""),"",(D11-D10)/30)="","befüllt sich automatisch",IF(OR(D11="",D10=""),"",(D11-D10)/30))</f>
        <v>befüllt sich automatisch</v>
      </c>
      <c r="E12" s="73"/>
      <c r="F12" s="73"/>
      <c r="G12" s="73"/>
      <c r="H12" s="7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3" t="s">
        <v>17</v>
      </c>
      <c r="D14" s="63"/>
      <c r="E14" s="63"/>
      <c r="F14" s="63"/>
      <c r="G14" s="63"/>
      <c r="H14" s="63"/>
      <c r="I14" s="8"/>
    </row>
    <row r="15" spans="2:9" ht="18.75" customHeight="1" x14ac:dyDescent="0.2">
      <c r="B15" s="7"/>
      <c r="C15" s="45" t="s">
        <v>4</v>
      </c>
      <c r="D15" s="69" t="str">
        <f>IF(D10="","",D10)</f>
        <v/>
      </c>
      <c r="E15" s="69"/>
      <c r="F15" s="69"/>
      <c r="G15" s="69"/>
      <c r="H15" s="69"/>
      <c r="I15" s="8"/>
    </row>
    <row r="16" spans="2:9" ht="18.75" customHeight="1" x14ac:dyDescent="0.2">
      <c r="B16" s="7"/>
      <c r="C16" s="45" t="s">
        <v>5</v>
      </c>
      <c r="D16" s="69">
        <v>44484</v>
      </c>
      <c r="E16" s="69"/>
      <c r="F16" s="69"/>
      <c r="G16" s="69"/>
      <c r="H16" s="69"/>
      <c r="I16" s="8"/>
    </row>
    <row r="17" spans="2:9" ht="18.75" customHeight="1" x14ac:dyDescent="0.2">
      <c r="B17" s="7"/>
      <c r="C17" s="45" t="s">
        <v>18</v>
      </c>
      <c r="D17" s="46">
        <f>IF(OR(D15="",D12="befüllt sich automatisch"),0,((D16-D15)/30)/D12)</f>
        <v>0</v>
      </c>
      <c r="E17" s="47"/>
      <c r="F17" s="47"/>
      <c r="G17" s="47"/>
      <c r="H17" s="48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0" t="s">
        <v>14</v>
      </c>
      <c r="D19" s="41" t="s">
        <v>6</v>
      </c>
      <c r="E19" s="26"/>
      <c r="F19" s="42" t="s">
        <v>37</v>
      </c>
      <c r="G19" s="43" t="s">
        <v>7</v>
      </c>
      <c r="H19" s="44" t="s">
        <v>16</v>
      </c>
      <c r="I19" s="8"/>
    </row>
    <row r="20" spans="2:9" ht="25.5" x14ac:dyDescent="0.2">
      <c r="B20" s="7"/>
      <c r="C20" s="49" t="str">
        <f>IF(Overview!C16="","",Overview!C16)</f>
        <v>Anzahl der betreuten Personen der Zielgruppe</v>
      </c>
      <c r="D20" s="50">
        <f>IF(Overview!D16="","",Overview!D16)</f>
        <v>0</v>
      </c>
      <c r="E20" s="27"/>
      <c r="F20" s="39"/>
      <c r="G20" s="51">
        <f>IF(D20=0,0,F20/D20)</f>
        <v>0</v>
      </c>
      <c r="H20" s="33"/>
      <c r="I20" s="8"/>
    </row>
    <row r="21" spans="2:9" ht="25.5" x14ac:dyDescent="0.2">
      <c r="B21" s="7"/>
      <c r="C21" s="49" t="str">
        <f>IF(Overview!C17="","",Overview!C17)</f>
        <v>Anzahl der geleisteten Betreuungsstunden gesamt</v>
      </c>
      <c r="D21" s="50">
        <f>IF(Overview!D17="","",Overview!D17)</f>
        <v>0</v>
      </c>
      <c r="E21" s="27"/>
      <c r="F21" s="39"/>
      <c r="G21" s="51">
        <f>IF(D21=0,0,F21/D21)</f>
        <v>0</v>
      </c>
      <c r="H21" s="33"/>
      <c r="I21" s="8"/>
    </row>
    <row r="22" spans="2:9" ht="25.5" x14ac:dyDescent="0.2">
      <c r="B22" s="7"/>
      <c r="C22" s="49" t="str">
        <f>IF(Overview!C18="","",Overview!C18)</f>
        <v>Personaleinsatz gesamt in Stunden</v>
      </c>
      <c r="D22" s="50">
        <f>IF(Overview!D18="","",Overview!D18)</f>
        <v>0</v>
      </c>
      <c r="E22" s="27"/>
      <c r="F22" s="39"/>
      <c r="G22" s="51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75" t="s">
        <v>15</v>
      </c>
      <c r="D24" s="76"/>
      <c r="E24" s="26"/>
      <c r="F24" s="58" t="s">
        <v>37</v>
      </c>
      <c r="G24" s="59"/>
      <c r="H24" s="44" t="s">
        <v>16</v>
      </c>
      <c r="I24" s="8"/>
    </row>
    <row r="25" spans="2:9" ht="18.75" customHeight="1" x14ac:dyDescent="0.2">
      <c r="B25" s="7"/>
      <c r="C25" s="80" t="str">
        <f>IF(Overview!C21="","",Overview!C21)</f>
        <v>Anzahl der betreuten Personen gesamt</v>
      </c>
      <c r="D25" s="81"/>
      <c r="E25" s="28"/>
      <c r="F25" s="82"/>
      <c r="G25" s="83"/>
      <c r="H25" s="33"/>
      <c r="I25" s="8"/>
    </row>
    <row r="26" spans="2:9" ht="18.75" customHeight="1" x14ac:dyDescent="0.2">
      <c r="B26" s="7"/>
      <c r="C26" s="80" t="str">
        <f>IF(Overview!C22="","",Overview!C22)</f>
        <v>Anzahl der Personen bis 18 Jahre</v>
      </c>
      <c r="D26" s="81"/>
      <c r="E26" s="28"/>
      <c r="F26" s="82"/>
      <c r="G26" s="83"/>
      <c r="H26" s="33"/>
      <c r="I26" s="8"/>
    </row>
    <row r="27" spans="2:9" ht="18.75" customHeight="1" x14ac:dyDescent="0.2">
      <c r="B27" s="7"/>
      <c r="C27" s="80" t="str">
        <f>IF(Overview!C23="","",Overview!C23)</f>
        <v>Anzahl der Personen über 18 Jahre</v>
      </c>
      <c r="D27" s="81"/>
      <c r="E27" s="28"/>
      <c r="F27" s="82"/>
      <c r="G27" s="83"/>
      <c r="H27" s="33"/>
      <c r="I27" s="8"/>
    </row>
    <row r="28" spans="2:9" ht="18.75" customHeight="1" x14ac:dyDescent="0.2">
      <c r="B28" s="7"/>
      <c r="C28" s="80" t="str">
        <f>IF(Overview!C24="","",Overview!C24)</f>
        <v>Anzahl der Frauen</v>
      </c>
      <c r="D28" s="81"/>
      <c r="E28" s="28"/>
      <c r="F28" s="82"/>
      <c r="G28" s="83"/>
      <c r="H28" s="33"/>
      <c r="I28" s="8"/>
    </row>
    <row r="29" spans="2:9" ht="18.75" customHeight="1" x14ac:dyDescent="0.2">
      <c r="B29" s="7"/>
      <c r="C29" s="80" t="str">
        <f>IF(Overview!C25="","",Overview!C25)</f>
        <v>Anzahl der Männer</v>
      </c>
      <c r="D29" s="81"/>
      <c r="E29" s="28"/>
      <c r="F29" s="82"/>
      <c r="G29" s="83"/>
      <c r="H29" s="33"/>
      <c r="I29" s="8"/>
    </row>
    <row r="30" spans="2:9" ht="18.75" customHeight="1" x14ac:dyDescent="0.2">
      <c r="B30" s="7"/>
      <c r="C30" s="80" t="str">
        <f>IF(Overview!C26="","",Overview!C26)</f>
        <v>Anzahl der Neuzugänge</v>
      </c>
      <c r="D30" s="81"/>
      <c r="E30" s="28"/>
      <c r="F30" s="82"/>
      <c r="G30" s="83"/>
      <c r="H30" s="33"/>
      <c r="I30" s="8"/>
    </row>
    <row r="31" spans="2:9" ht="18.75" customHeight="1" x14ac:dyDescent="0.2">
      <c r="B31" s="7"/>
      <c r="C31" s="80" t="str">
        <f>IF(Overview!C27="","",Overview!C27)</f>
        <v>Anzahl der minderjährigen Flüchtlinge</v>
      </c>
      <c r="D31" s="81"/>
      <c r="E31" s="28"/>
      <c r="F31" s="82"/>
      <c r="G31" s="83"/>
      <c r="H31" s="33"/>
      <c r="I31" s="8"/>
    </row>
    <row r="32" spans="2:9" ht="18.75" customHeight="1" x14ac:dyDescent="0.2">
      <c r="B32" s="7"/>
      <c r="C32" s="84" t="str">
        <f>IF(Overview!C28="","",Overview!C28)</f>
        <v>davon unbegleitet</v>
      </c>
      <c r="D32" s="78"/>
      <c r="E32" s="28"/>
      <c r="F32" s="82"/>
      <c r="G32" s="83"/>
      <c r="H32" s="33"/>
      <c r="I32" s="8"/>
    </row>
    <row r="33" spans="2:9" ht="18.75" customHeight="1" x14ac:dyDescent="0.2">
      <c r="B33" s="7"/>
      <c r="C33" s="80" t="str">
        <f>IF(Overview!C29="","",Overview!C29)</f>
        <v>Anzahl der vulnerablen Personen</v>
      </c>
      <c r="D33" s="81"/>
      <c r="E33" s="28"/>
      <c r="F33" s="82"/>
      <c r="G33" s="83"/>
      <c r="H33" s="33"/>
      <c r="I33" s="8"/>
    </row>
    <row r="34" spans="2:9" ht="25.5" customHeight="1" x14ac:dyDescent="0.2">
      <c r="B34" s="7"/>
      <c r="C34" s="80" t="str">
        <f>IF(Overview!C30="","",Overview!C30)</f>
        <v>Anzahl der Personen, die in Österreich um Asyl angesucht haben</v>
      </c>
      <c r="D34" s="81"/>
      <c r="E34" s="28"/>
      <c r="F34" s="82"/>
      <c r="G34" s="83"/>
      <c r="H34" s="33"/>
      <c r="I34" s="8"/>
    </row>
    <row r="35" spans="2:9" ht="25.5" customHeight="1" x14ac:dyDescent="0.2">
      <c r="B35" s="7"/>
      <c r="C35" s="80" t="str">
        <f>IF(Overview!C31="","",Overview!C31)</f>
        <v>Anzahl der Personen mit bereits gewährten Schutzstatus</v>
      </c>
      <c r="D35" s="81"/>
      <c r="E35" s="28"/>
      <c r="F35" s="82"/>
      <c r="G35" s="83"/>
      <c r="H35" s="33"/>
      <c r="I35" s="8"/>
    </row>
    <row r="36" spans="2:9" ht="25.5" customHeight="1" x14ac:dyDescent="0.2">
      <c r="B36" s="7"/>
      <c r="C36" s="80" t="str">
        <f>IF(Overview!C32="","",Overview!C32)</f>
        <v>Anzahl der geleisteten Betreuungsstunden pro Therapieform</v>
      </c>
      <c r="D36" s="81"/>
      <c r="E36" s="28"/>
      <c r="F36" s="82"/>
      <c r="G36" s="83"/>
      <c r="H36" s="33"/>
      <c r="I36" s="8"/>
    </row>
    <row r="37" spans="2:9" ht="25.5" customHeight="1" x14ac:dyDescent="0.2">
      <c r="B37" s="7"/>
      <c r="C37" s="80" t="str">
        <f>IF(Overview!C33="","",Overview!C33)</f>
        <v>Anzahl der betreuten Personen der Zielgruppe nach Herkunftsland</v>
      </c>
      <c r="D37" s="81"/>
      <c r="E37" s="28"/>
      <c r="F37" s="82"/>
      <c r="G37" s="83"/>
      <c r="H37" s="33"/>
      <c r="I37" s="8"/>
    </row>
    <row r="38" spans="2:9" ht="18.75" customHeight="1" x14ac:dyDescent="0.2">
      <c r="B38" s="16"/>
      <c r="C38" s="13"/>
      <c r="D38" s="14"/>
      <c r="E38" s="15"/>
      <c r="F38" s="14"/>
      <c r="G38" s="15"/>
      <c r="H38" s="15"/>
      <c r="I38" s="17"/>
    </row>
    <row r="39" spans="2:9" ht="12.75" x14ac:dyDescent="0.2">
      <c r="C39" s="18"/>
    </row>
    <row r="40" spans="2:9" ht="18.75" customHeight="1" x14ac:dyDescent="0.2">
      <c r="B40" s="3"/>
      <c r="C40" s="19"/>
      <c r="D40" s="4"/>
      <c r="E40" s="5"/>
      <c r="F40" s="4"/>
      <c r="G40" s="5"/>
      <c r="H40" s="5"/>
      <c r="I40" s="6"/>
    </row>
    <row r="41" spans="2:9" ht="32.25" customHeight="1" x14ac:dyDescent="0.2">
      <c r="B41" s="7"/>
      <c r="C41" s="79" t="s">
        <v>8</v>
      </c>
      <c r="D41" s="79"/>
      <c r="E41" s="79"/>
      <c r="F41" s="79"/>
      <c r="G41" s="79"/>
      <c r="H41" s="79"/>
      <c r="I41" s="8"/>
    </row>
    <row r="42" spans="2:9" ht="18.75" customHeight="1" x14ac:dyDescent="0.2">
      <c r="B42" s="16"/>
      <c r="C42" s="20"/>
      <c r="D42" s="14"/>
      <c r="E42" s="15"/>
      <c r="F42" s="14"/>
      <c r="G42" s="15"/>
      <c r="H42" s="15"/>
      <c r="I42" s="17"/>
    </row>
    <row r="43" spans="2:9" ht="12.75" x14ac:dyDescent="0.2">
      <c r="C43" s="18"/>
    </row>
    <row r="44" spans="2:9" ht="12.75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  <row r="47" spans="2:9" ht="18.75" customHeight="1" x14ac:dyDescent="0.2">
      <c r="C47" s="18"/>
    </row>
  </sheetData>
  <sheetProtection password="EEBC" sheet="1" objects="1" scenarios="1" formatCells="0" formatRows="0" selectLockedCells="1"/>
  <mergeCells count="41">
    <mergeCell ref="C26:D26"/>
    <mergeCell ref="F26:G26"/>
    <mergeCell ref="C37:D37"/>
    <mergeCell ref="F37:G37"/>
    <mergeCell ref="C34:D34"/>
    <mergeCell ref="F34:G34"/>
    <mergeCell ref="C35:D35"/>
    <mergeCell ref="F35:G35"/>
    <mergeCell ref="C36:D36"/>
    <mergeCell ref="F36:G3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24:D24"/>
    <mergeCell ref="F24:G24"/>
    <mergeCell ref="C25:D25"/>
    <mergeCell ref="F25:G25"/>
    <mergeCell ref="D16:H16"/>
    <mergeCell ref="C41:H41"/>
    <mergeCell ref="C30:D30"/>
    <mergeCell ref="F30:G30"/>
    <mergeCell ref="C27:D27"/>
    <mergeCell ref="F27:G27"/>
    <mergeCell ref="C28:D28"/>
    <mergeCell ref="F28:G28"/>
    <mergeCell ref="C29:D29"/>
    <mergeCell ref="F29:G29"/>
    <mergeCell ref="C31:D31"/>
    <mergeCell ref="F31:G31"/>
    <mergeCell ref="C32:D32"/>
    <mergeCell ref="F32:G32"/>
    <mergeCell ref="C33:D33"/>
    <mergeCell ref="F33:G33"/>
  </mergeCells>
  <dataValidations count="2">
    <dataValidation type="list" allowBlank="1" showInputMessage="1" showErrorMessage="1" promptTitle="Dropdown-Menü" prompt="Bitte aus dem Dropdown-Menü auswählen!" sqref="WVM983017:WVP98301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3:JD65513 SW65513:SZ65513 ACS65513:ACV65513 AMO65513:AMR65513 AWK65513:AWN65513 BGG65513:BGJ65513 BQC65513:BQF65513 BZY65513:CAB65513 CJU65513:CJX65513 CTQ65513:CTT65513 DDM65513:DDP65513 DNI65513:DNL65513 DXE65513:DXH65513 EHA65513:EHD65513 EQW65513:EQZ65513 FAS65513:FAV65513 FKO65513:FKR65513 FUK65513:FUN65513 GEG65513:GEJ65513 GOC65513:GOF65513 GXY65513:GYB65513 HHU65513:HHX65513 HRQ65513:HRT65513 IBM65513:IBP65513 ILI65513:ILL65513 IVE65513:IVH65513 JFA65513:JFD65513 JOW65513:JOZ65513 JYS65513:JYV65513 KIO65513:KIR65513 KSK65513:KSN65513 LCG65513:LCJ65513 LMC65513:LMF65513 LVY65513:LWB65513 MFU65513:MFX65513 MPQ65513:MPT65513 MZM65513:MZP65513 NJI65513:NJL65513 NTE65513:NTH65513 ODA65513:ODD65513 OMW65513:OMZ65513 OWS65513:OWV65513 PGO65513:PGR65513 PQK65513:PQN65513 QAG65513:QAJ65513 QKC65513:QKF65513 QTY65513:QUB65513 RDU65513:RDX65513 RNQ65513:RNT65513 RXM65513:RXP65513 SHI65513:SHL65513 SRE65513:SRH65513 TBA65513:TBD65513 TKW65513:TKZ65513 TUS65513:TUV65513 UEO65513:UER65513 UOK65513:UON65513 UYG65513:UYJ65513 VIC65513:VIF65513 VRY65513:VSB65513 WBU65513:WBX65513 WLQ65513:WLT65513 WVM65513:WVP65513 WLQ983017:WLT983017 JA131049:JD131049 SW131049:SZ131049 ACS131049:ACV131049 AMO131049:AMR131049 AWK131049:AWN131049 BGG131049:BGJ131049 BQC131049:BQF131049 BZY131049:CAB131049 CJU131049:CJX131049 CTQ131049:CTT131049 DDM131049:DDP131049 DNI131049:DNL131049 DXE131049:DXH131049 EHA131049:EHD131049 EQW131049:EQZ131049 FAS131049:FAV131049 FKO131049:FKR131049 FUK131049:FUN131049 GEG131049:GEJ131049 GOC131049:GOF131049 GXY131049:GYB131049 HHU131049:HHX131049 HRQ131049:HRT131049 IBM131049:IBP131049 ILI131049:ILL131049 IVE131049:IVH131049 JFA131049:JFD131049 JOW131049:JOZ131049 JYS131049:JYV131049 KIO131049:KIR131049 KSK131049:KSN131049 LCG131049:LCJ131049 LMC131049:LMF131049 LVY131049:LWB131049 MFU131049:MFX131049 MPQ131049:MPT131049 MZM131049:MZP131049 NJI131049:NJL131049 NTE131049:NTH131049 ODA131049:ODD131049 OMW131049:OMZ131049 OWS131049:OWV131049 PGO131049:PGR131049 PQK131049:PQN131049 QAG131049:QAJ131049 QKC131049:QKF131049 QTY131049:QUB131049 RDU131049:RDX131049 RNQ131049:RNT131049 RXM131049:RXP131049 SHI131049:SHL131049 SRE131049:SRH131049 TBA131049:TBD131049 TKW131049:TKZ131049 TUS131049:TUV131049 UEO131049:UER131049 UOK131049:UON131049 UYG131049:UYJ131049 VIC131049:VIF131049 VRY131049:VSB131049 WBU131049:WBX131049 WLQ131049:WLT131049 WVM131049:WVP131049 JA196585:JD196585 SW196585:SZ196585 ACS196585:ACV196585 AMO196585:AMR196585 AWK196585:AWN196585 BGG196585:BGJ196585 BQC196585:BQF196585 BZY196585:CAB196585 CJU196585:CJX196585 CTQ196585:CTT196585 DDM196585:DDP196585 DNI196585:DNL196585 DXE196585:DXH196585 EHA196585:EHD196585 EQW196585:EQZ196585 FAS196585:FAV196585 FKO196585:FKR196585 FUK196585:FUN196585 GEG196585:GEJ196585 GOC196585:GOF196585 GXY196585:GYB196585 HHU196585:HHX196585 HRQ196585:HRT196585 IBM196585:IBP196585 ILI196585:ILL196585 IVE196585:IVH196585 JFA196585:JFD196585 JOW196585:JOZ196585 JYS196585:JYV196585 KIO196585:KIR196585 KSK196585:KSN196585 LCG196585:LCJ196585 LMC196585:LMF196585 LVY196585:LWB196585 MFU196585:MFX196585 MPQ196585:MPT196585 MZM196585:MZP196585 NJI196585:NJL196585 NTE196585:NTH196585 ODA196585:ODD196585 OMW196585:OMZ196585 OWS196585:OWV196585 PGO196585:PGR196585 PQK196585:PQN196585 QAG196585:QAJ196585 QKC196585:QKF196585 QTY196585:QUB196585 RDU196585:RDX196585 RNQ196585:RNT196585 RXM196585:RXP196585 SHI196585:SHL196585 SRE196585:SRH196585 TBA196585:TBD196585 TKW196585:TKZ196585 TUS196585:TUV196585 UEO196585:UER196585 UOK196585:UON196585 UYG196585:UYJ196585 VIC196585:VIF196585 VRY196585:VSB196585 WBU196585:WBX196585 WLQ196585:WLT196585 WVM196585:WVP196585 JA262121:JD262121 SW262121:SZ262121 ACS262121:ACV262121 AMO262121:AMR262121 AWK262121:AWN262121 BGG262121:BGJ262121 BQC262121:BQF262121 BZY262121:CAB262121 CJU262121:CJX262121 CTQ262121:CTT262121 DDM262121:DDP262121 DNI262121:DNL262121 DXE262121:DXH262121 EHA262121:EHD262121 EQW262121:EQZ262121 FAS262121:FAV262121 FKO262121:FKR262121 FUK262121:FUN262121 GEG262121:GEJ262121 GOC262121:GOF262121 GXY262121:GYB262121 HHU262121:HHX262121 HRQ262121:HRT262121 IBM262121:IBP262121 ILI262121:ILL262121 IVE262121:IVH262121 JFA262121:JFD262121 JOW262121:JOZ262121 JYS262121:JYV262121 KIO262121:KIR262121 KSK262121:KSN262121 LCG262121:LCJ262121 LMC262121:LMF262121 LVY262121:LWB262121 MFU262121:MFX262121 MPQ262121:MPT262121 MZM262121:MZP262121 NJI262121:NJL262121 NTE262121:NTH262121 ODA262121:ODD262121 OMW262121:OMZ262121 OWS262121:OWV262121 PGO262121:PGR262121 PQK262121:PQN262121 QAG262121:QAJ262121 QKC262121:QKF262121 QTY262121:QUB262121 RDU262121:RDX262121 RNQ262121:RNT262121 RXM262121:RXP262121 SHI262121:SHL262121 SRE262121:SRH262121 TBA262121:TBD262121 TKW262121:TKZ262121 TUS262121:TUV262121 UEO262121:UER262121 UOK262121:UON262121 UYG262121:UYJ262121 VIC262121:VIF262121 VRY262121:VSB262121 WBU262121:WBX262121 WLQ262121:WLT262121 WVM262121:WVP262121 JA327657:JD327657 SW327657:SZ327657 ACS327657:ACV327657 AMO327657:AMR327657 AWK327657:AWN327657 BGG327657:BGJ327657 BQC327657:BQF327657 BZY327657:CAB327657 CJU327657:CJX327657 CTQ327657:CTT327657 DDM327657:DDP327657 DNI327657:DNL327657 DXE327657:DXH327657 EHA327657:EHD327657 EQW327657:EQZ327657 FAS327657:FAV327657 FKO327657:FKR327657 FUK327657:FUN327657 GEG327657:GEJ327657 GOC327657:GOF327657 GXY327657:GYB327657 HHU327657:HHX327657 HRQ327657:HRT327657 IBM327657:IBP327657 ILI327657:ILL327657 IVE327657:IVH327657 JFA327657:JFD327657 JOW327657:JOZ327657 JYS327657:JYV327657 KIO327657:KIR327657 KSK327657:KSN327657 LCG327657:LCJ327657 LMC327657:LMF327657 LVY327657:LWB327657 MFU327657:MFX327657 MPQ327657:MPT327657 MZM327657:MZP327657 NJI327657:NJL327657 NTE327657:NTH327657 ODA327657:ODD327657 OMW327657:OMZ327657 OWS327657:OWV327657 PGO327657:PGR327657 PQK327657:PQN327657 QAG327657:QAJ327657 QKC327657:QKF327657 QTY327657:QUB327657 RDU327657:RDX327657 RNQ327657:RNT327657 RXM327657:RXP327657 SHI327657:SHL327657 SRE327657:SRH327657 TBA327657:TBD327657 TKW327657:TKZ327657 TUS327657:TUV327657 UEO327657:UER327657 UOK327657:UON327657 UYG327657:UYJ327657 VIC327657:VIF327657 VRY327657:VSB327657 WBU327657:WBX327657 WLQ327657:WLT327657 WVM327657:WVP327657 JA393193:JD393193 SW393193:SZ393193 ACS393193:ACV393193 AMO393193:AMR393193 AWK393193:AWN393193 BGG393193:BGJ393193 BQC393193:BQF393193 BZY393193:CAB393193 CJU393193:CJX393193 CTQ393193:CTT393193 DDM393193:DDP393193 DNI393193:DNL393193 DXE393193:DXH393193 EHA393193:EHD393193 EQW393193:EQZ393193 FAS393193:FAV393193 FKO393193:FKR393193 FUK393193:FUN393193 GEG393193:GEJ393193 GOC393193:GOF393193 GXY393193:GYB393193 HHU393193:HHX393193 HRQ393193:HRT393193 IBM393193:IBP393193 ILI393193:ILL393193 IVE393193:IVH393193 JFA393193:JFD393193 JOW393193:JOZ393193 JYS393193:JYV393193 KIO393193:KIR393193 KSK393193:KSN393193 LCG393193:LCJ393193 LMC393193:LMF393193 LVY393193:LWB393193 MFU393193:MFX393193 MPQ393193:MPT393193 MZM393193:MZP393193 NJI393193:NJL393193 NTE393193:NTH393193 ODA393193:ODD393193 OMW393193:OMZ393193 OWS393193:OWV393193 PGO393193:PGR393193 PQK393193:PQN393193 QAG393193:QAJ393193 QKC393193:QKF393193 QTY393193:QUB393193 RDU393193:RDX393193 RNQ393193:RNT393193 RXM393193:RXP393193 SHI393193:SHL393193 SRE393193:SRH393193 TBA393193:TBD393193 TKW393193:TKZ393193 TUS393193:TUV393193 UEO393193:UER393193 UOK393193:UON393193 UYG393193:UYJ393193 VIC393193:VIF393193 VRY393193:VSB393193 WBU393193:WBX393193 WLQ393193:WLT393193 WVM393193:WVP393193 JA458729:JD458729 SW458729:SZ458729 ACS458729:ACV458729 AMO458729:AMR458729 AWK458729:AWN458729 BGG458729:BGJ458729 BQC458729:BQF458729 BZY458729:CAB458729 CJU458729:CJX458729 CTQ458729:CTT458729 DDM458729:DDP458729 DNI458729:DNL458729 DXE458729:DXH458729 EHA458729:EHD458729 EQW458729:EQZ458729 FAS458729:FAV458729 FKO458729:FKR458729 FUK458729:FUN458729 GEG458729:GEJ458729 GOC458729:GOF458729 GXY458729:GYB458729 HHU458729:HHX458729 HRQ458729:HRT458729 IBM458729:IBP458729 ILI458729:ILL458729 IVE458729:IVH458729 JFA458729:JFD458729 JOW458729:JOZ458729 JYS458729:JYV458729 KIO458729:KIR458729 KSK458729:KSN458729 LCG458729:LCJ458729 LMC458729:LMF458729 LVY458729:LWB458729 MFU458729:MFX458729 MPQ458729:MPT458729 MZM458729:MZP458729 NJI458729:NJL458729 NTE458729:NTH458729 ODA458729:ODD458729 OMW458729:OMZ458729 OWS458729:OWV458729 PGO458729:PGR458729 PQK458729:PQN458729 QAG458729:QAJ458729 QKC458729:QKF458729 QTY458729:QUB458729 RDU458729:RDX458729 RNQ458729:RNT458729 RXM458729:RXP458729 SHI458729:SHL458729 SRE458729:SRH458729 TBA458729:TBD458729 TKW458729:TKZ458729 TUS458729:TUV458729 UEO458729:UER458729 UOK458729:UON458729 UYG458729:UYJ458729 VIC458729:VIF458729 VRY458729:VSB458729 WBU458729:WBX458729 WLQ458729:WLT458729 WVM458729:WVP458729 JA524265:JD524265 SW524265:SZ524265 ACS524265:ACV524265 AMO524265:AMR524265 AWK524265:AWN524265 BGG524265:BGJ524265 BQC524265:BQF524265 BZY524265:CAB524265 CJU524265:CJX524265 CTQ524265:CTT524265 DDM524265:DDP524265 DNI524265:DNL524265 DXE524265:DXH524265 EHA524265:EHD524265 EQW524265:EQZ524265 FAS524265:FAV524265 FKO524265:FKR524265 FUK524265:FUN524265 GEG524265:GEJ524265 GOC524265:GOF524265 GXY524265:GYB524265 HHU524265:HHX524265 HRQ524265:HRT524265 IBM524265:IBP524265 ILI524265:ILL524265 IVE524265:IVH524265 JFA524265:JFD524265 JOW524265:JOZ524265 JYS524265:JYV524265 KIO524265:KIR524265 KSK524265:KSN524265 LCG524265:LCJ524265 LMC524265:LMF524265 LVY524265:LWB524265 MFU524265:MFX524265 MPQ524265:MPT524265 MZM524265:MZP524265 NJI524265:NJL524265 NTE524265:NTH524265 ODA524265:ODD524265 OMW524265:OMZ524265 OWS524265:OWV524265 PGO524265:PGR524265 PQK524265:PQN524265 QAG524265:QAJ524265 QKC524265:QKF524265 QTY524265:QUB524265 RDU524265:RDX524265 RNQ524265:RNT524265 RXM524265:RXP524265 SHI524265:SHL524265 SRE524265:SRH524265 TBA524265:TBD524265 TKW524265:TKZ524265 TUS524265:TUV524265 UEO524265:UER524265 UOK524265:UON524265 UYG524265:UYJ524265 VIC524265:VIF524265 VRY524265:VSB524265 WBU524265:WBX524265 WLQ524265:WLT524265 WVM524265:WVP524265 JA589801:JD589801 SW589801:SZ589801 ACS589801:ACV589801 AMO589801:AMR589801 AWK589801:AWN589801 BGG589801:BGJ589801 BQC589801:BQF589801 BZY589801:CAB589801 CJU589801:CJX589801 CTQ589801:CTT589801 DDM589801:DDP589801 DNI589801:DNL589801 DXE589801:DXH589801 EHA589801:EHD589801 EQW589801:EQZ589801 FAS589801:FAV589801 FKO589801:FKR589801 FUK589801:FUN589801 GEG589801:GEJ589801 GOC589801:GOF589801 GXY589801:GYB589801 HHU589801:HHX589801 HRQ589801:HRT589801 IBM589801:IBP589801 ILI589801:ILL589801 IVE589801:IVH589801 JFA589801:JFD589801 JOW589801:JOZ589801 JYS589801:JYV589801 KIO589801:KIR589801 KSK589801:KSN589801 LCG589801:LCJ589801 LMC589801:LMF589801 LVY589801:LWB589801 MFU589801:MFX589801 MPQ589801:MPT589801 MZM589801:MZP589801 NJI589801:NJL589801 NTE589801:NTH589801 ODA589801:ODD589801 OMW589801:OMZ589801 OWS589801:OWV589801 PGO589801:PGR589801 PQK589801:PQN589801 QAG589801:QAJ589801 QKC589801:QKF589801 QTY589801:QUB589801 RDU589801:RDX589801 RNQ589801:RNT589801 RXM589801:RXP589801 SHI589801:SHL589801 SRE589801:SRH589801 TBA589801:TBD589801 TKW589801:TKZ589801 TUS589801:TUV589801 UEO589801:UER589801 UOK589801:UON589801 UYG589801:UYJ589801 VIC589801:VIF589801 VRY589801:VSB589801 WBU589801:WBX589801 WLQ589801:WLT589801 WVM589801:WVP589801 JA655337:JD655337 SW655337:SZ655337 ACS655337:ACV655337 AMO655337:AMR655337 AWK655337:AWN655337 BGG655337:BGJ655337 BQC655337:BQF655337 BZY655337:CAB655337 CJU655337:CJX655337 CTQ655337:CTT655337 DDM655337:DDP655337 DNI655337:DNL655337 DXE655337:DXH655337 EHA655337:EHD655337 EQW655337:EQZ655337 FAS655337:FAV655337 FKO655337:FKR655337 FUK655337:FUN655337 GEG655337:GEJ655337 GOC655337:GOF655337 GXY655337:GYB655337 HHU655337:HHX655337 HRQ655337:HRT655337 IBM655337:IBP655337 ILI655337:ILL655337 IVE655337:IVH655337 JFA655337:JFD655337 JOW655337:JOZ655337 JYS655337:JYV655337 KIO655337:KIR655337 KSK655337:KSN655337 LCG655337:LCJ655337 LMC655337:LMF655337 LVY655337:LWB655337 MFU655337:MFX655337 MPQ655337:MPT655337 MZM655337:MZP655337 NJI655337:NJL655337 NTE655337:NTH655337 ODA655337:ODD655337 OMW655337:OMZ655337 OWS655337:OWV655337 PGO655337:PGR655337 PQK655337:PQN655337 QAG655337:QAJ655337 QKC655337:QKF655337 QTY655337:QUB655337 RDU655337:RDX655337 RNQ655337:RNT655337 RXM655337:RXP655337 SHI655337:SHL655337 SRE655337:SRH655337 TBA655337:TBD655337 TKW655337:TKZ655337 TUS655337:TUV655337 UEO655337:UER655337 UOK655337:UON655337 UYG655337:UYJ655337 VIC655337:VIF655337 VRY655337:VSB655337 WBU655337:WBX655337 WLQ655337:WLT655337 WVM655337:WVP655337 JA720873:JD720873 SW720873:SZ720873 ACS720873:ACV720873 AMO720873:AMR720873 AWK720873:AWN720873 BGG720873:BGJ720873 BQC720873:BQF720873 BZY720873:CAB720873 CJU720873:CJX720873 CTQ720873:CTT720873 DDM720873:DDP720873 DNI720873:DNL720873 DXE720873:DXH720873 EHA720873:EHD720873 EQW720873:EQZ720873 FAS720873:FAV720873 FKO720873:FKR720873 FUK720873:FUN720873 GEG720873:GEJ720873 GOC720873:GOF720873 GXY720873:GYB720873 HHU720873:HHX720873 HRQ720873:HRT720873 IBM720873:IBP720873 ILI720873:ILL720873 IVE720873:IVH720873 JFA720873:JFD720873 JOW720873:JOZ720873 JYS720873:JYV720873 KIO720873:KIR720873 KSK720873:KSN720873 LCG720873:LCJ720873 LMC720873:LMF720873 LVY720873:LWB720873 MFU720873:MFX720873 MPQ720873:MPT720873 MZM720873:MZP720873 NJI720873:NJL720873 NTE720873:NTH720873 ODA720873:ODD720873 OMW720873:OMZ720873 OWS720873:OWV720873 PGO720873:PGR720873 PQK720873:PQN720873 QAG720873:QAJ720873 QKC720873:QKF720873 QTY720873:QUB720873 RDU720873:RDX720873 RNQ720873:RNT720873 RXM720873:RXP720873 SHI720873:SHL720873 SRE720873:SRH720873 TBA720873:TBD720873 TKW720873:TKZ720873 TUS720873:TUV720873 UEO720873:UER720873 UOK720873:UON720873 UYG720873:UYJ720873 VIC720873:VIF720873 VRY720873:VSB720873 WBU720873:WBX720873 WLQ720873:WLT720873 WVM720873:WVP720873 JA786409:JD786409 SW786409:SZ786409 ACS786409:ACV786409 AMO786409:AMR786409 AWK786409:AWN786409 BGG786409:BGJ786409 BQC786409:BQF786409 BZY786409:CAB786409 CJU786409:CJX786409 CTQ786409:CTT786409 DDM786409:DDP786409 DNI786409:DNL786409 DXE786409:DXH786409 EHA786409:EHD786409 EQW786409:EQZ786409 FAS786409:FAV786409 FKO786409:FKR786409 FUK786409:FUN786409 GEG786409:GEJ786409 GOC786409:GOF786409 GXY786409:GYB786409 HHU786409:HHX786409 HRQ786409:HRT786409 IBM786409:IBP786409 ILI786409:ILL786409 IVE786409:IVH786409 JFA786409:JFD786409 JOW786409:JOZ786409 JYS786409:JYV786409 KIO786409:KIR786409 KSK786409:KSN786409 LCG786409:LCJ786409 LMC786409:LMF786409 LVY786409:LWB786409 MFU786409:MFX786409 MPQ786409:MPT786409 MZM786409:MZP786409 NJI786409:NJL786409 NTE786409:NTH786409 ODA786409:ODD786409 OMW786409:OMZ786409 OWS786409:OWV786409 PGO786409:PGR786409 PQK786409:PQN786409 QAG786409:QAJ786409 QKC786409:QKF786409 QTY786409:QUB786409 RDU786409:RDX786409 RNQ786409:RNT786409 RXM786409:RXP786409 SHI786409:SHL786409 SRE786409:SRH786409 TBA786409:TBD786409 TKW786409:TKZ786409 TUS786409:TUV786409 UEO786409:UER786409 UOK786409:UON786409 UYG786409:UYJ786409 VIC786409:VIF786409 VRY786409:VSB786409 WBU786409:WBX786409 WLQ786409:WLT786409 WVM786409:WVP786409 JA851945:JD851945 SW851945:SZ851945 ACS851945:ACV851945 AMO851945:AMR851945 AWK851945:AWN851945 BGG851945:BGJ851945 BQC851945:BQF851945 BZY851945:CAB851945 CJU851945:CJX851945 CTQ851945:CTT851945 DDM851945:DDP851945 DNI851945:DNL851945 DXE851945:DXH851945 EHA851945:EHD851945 EQW851945:EQZ851945 FAS851945:FAV851945 FKO851945:FKR851945 FUK851945:FUN851945 GEG851945:GEJ851945 GOC851945:GOF851945 GXY851945:GYB851945 HHU851945:HHX851945 HRQ851945:HRT851945 IBM851945:IBP851945 ILI851945:ILL851945 IVE851945:IVH851945 JFA851945:JFD851945 JOW851945:JOZ851945 JYS851945:JYV851945 KIO851945:KIR851945 KSK851945:KSN851945 LCG851945:LCJ851945 LMC851945:LMF851945 LVY851945:LWB851945 MFU851945:MFX851945 MPQ851945:MPT851945 MZM851945:MZP851945 NJI851945:NJL851945 NTE851945:NTH851945 ODA851945:ODD851945 OMW851945:OMZ851945 OWS851945:OWV851945 PGO851945:PGR851945 PQK851945:PQN851945 QAG851945:QAJ851945 QKC851945:QKF851945 QTY851945:QUB851945 RDU851945:RDX851945 RNQ851945:RNT851945 RXM851945:RXP851945 SHI851945:SHL851945 SRE851945:SRH851945 TBA851945:TBD851945 TKW851945:TKZ851945 TUS851945:TUV851945 UEO851945:UER851945 UOK851945:UON851945 UYG851945:UYJ851945 VIC851945:VIF851945 VRY851945:VSB851945 WBU851945:WBX851945 WLQ851945:WLT851945 WVM851945:WVP851945 JA917481:JD917481 SW917481:SZ917481 ACS917481:ACV917481 AMO917481:AMR917481 AWK917481:AWN917481 BGG917481:BGJ917481 BQC917481:BQF917481 BZY917481:CAB917481 CJU917481:CJX917481 CTQ917481:CTT917481 DDM917481:DDP917481 DNI917481:DNL917481 DXE917481:DXH917481 EHA917481:EHD917481 EQW917481:EQZ917481 FAS917481:FAV917481 FKO917481:FKR917481 FUK917481:FUN917481 GEG917481:GEJ917481 GOC917481:GOF917481 GXY917481:GYB917481 HHU917481:HHX917481 HRQ917481:HRT917481 IBM917481:IBP917481 ILI917481:ILL917481 IVE917481:IVH917481 JFA917481:JFD917481 JOW917481:JOZ917481 JYS917481:JYV917481 KIO917481:KIR917481 KSK917481:KSN917481 LCG917481:LCJ917481 LMC917481:LMF917481 LVY917481:LWB917481 MFU917481:MFX917481 MPQ917481:MPT917481 MZM917481:MZP917481 NJI917481:NJL917481 NTE917481:NTH917481 ODA917481:ODD917481 OMW917481:OMZ917481 OWS917481:OWV917481 PGO917481:PGR917481 PQK917481:PQN917481 QAG917481:QAJ917481 QKC917481:QKF917481 QTY917481:QUB917481 RDU917481:RDX917481 RNQ917481:RNT917481 RXM917481:RXP917481 SHI917481:SHL917481 SRE917481:SRH917481 TBA917481:TBD917481 TKW917481:TKZ917481 TUS917481:TUV917481 UEO917481:UER917481 UOK917481:UON917481 UYG917481:UYJ917481 VIC917481:VIF917481 VRY917481:VSB917481 WBU917481:WBX917481 WLQ917481:WLT917481 WVM917481:WVP917481 JA983017:JD983017 SW983017:SZ983017 ACS983017:ACV983017 AMO983017:AMR983017 AWK983017:AWN983017 BGG983017:BGJ983017 BQC983017:BQF983017 BZY983017:CAB983017 CJU983017:CJX983017 CTQ983017:CTT983017 DDM983017:DDP983017 DNI983017:DNL983017 DXE983017:DXH983017 EHA983017:EHD983017 EQW983017:EQZ983017 FAS983017:FAV983017 FKO983017:FKR983017 FUK983017:FUN983017 GEG983017:GEJ983017 GOC983017:GOF983017 GXY983017:GYB983017 HHU983017:HHX983017 HRQ983017:HRT983017 IBM983017:IBP983017 ILI983017:ILL983017 IVE983017:IVH983017 JFA983017:JFD983017 JOW983017:JOZ983017 JYS983017:JYV983017 KIO983017:KIR983017 KSK983017:KSN983017 LCG983017:LCJ983017 LMC983017:LMF983017 LVY983017:LWB983017 MFU983017:MFX983017 MPQ983017:MPT983017 MZM983017:MZP983017 NJI983017:NJL983017 NTE983017:NTH983017 ODA983017:ODD983017 OMW983017:OMZ983017 OWS983017:OWV983017 PGO983017:PGR983017 PQK983017:PQN983017 QAG983017:QAJ983017 QKC983017:QKF983017 QTY983017:QUB983017 RDU983017:RDX983017 RNQ983017:RNT983017 RXM983017:RXP983017 SHI983017:SHL983017 SRE983017:SRH983017 TBA983017:TBD983017 TKW983017:TKZ983017 TUS983017:TUV983017 UEO983017:UER983017 UOK983017:UON983017 UYG983017:UYJ983017 VIC983017:VIF983017 VRY983017:VSB983017 WBU983017:WBX983017 D851945:H851945 D917481:H917481 D983017:H983017 D65513:H65513 D131049:H131049 D196585:H196585 D262121:H262121 D327657:H327657 D393193:H393193 D458729:H458729 D524265:H524265 D589801:H589801 D655337:H655337 D720873:H720873 D786409:H786409">
      <formula1>#REF!</formula1>
    </dataValidation>
    <dataValidation type="list" allowBlank="1" showInputMessage="1" showErrorMessage="1" promptTitle="Dropdown-Menü" prompt="Bitte aus dem Dropdown-Menü auswählen!" sqref="WVM983016:WVP98301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2:JD65512 SW65512:SZ65512 ACS65512:ACV65512 AMO65512:AMR65512 AWK65512:AWN65512 BGG65512:BGJ65512 BQC65512:BQF65512 BZY65512:CAB65512 CJU65512:CJX65512 CTQ65512:CTT65512 DDM65512:DDP65512 DNI65512:DNL65512 DXE65512:DXH65512 EHA65512:EHD65512 EQW65512:EQZ65512 FAS65512:FAV65512 FKO65512:FKR65512 FUK65512:FUN65512 GEG65512:GEJ65512 GOC65512:GOF65512 GXY65512:GYB65512 HHU65512:HHX65512 HRQ65512:HRT65512 IBM65512:IBP65512 ILI65512:ILL65512 IVE65512:IVH65512 JFA65512:JFD65512 JOW65512:JOZ65512 JYS65512:JYV65512 KIO65512:KIR65512 KSK65512:KSN65512 LCG65512:LCJ65512 LMC65512:LMF65512 LVY65512:LWB65512 MFU65512:MFX65512 MPQ65512:MPT65512 MZM65512:MZP65512 NJI65512:NJL65512 NTE65512:NTH65512 ODA65512:ODD65512 OMW65512:OMZ65512 OWS65512:OWV65512 PGO65512:PGR65512 PQK65512:PQN65512 QAG65512:QAJ65512 QKC65512:QKF65512 QTY65512:QUB65512 RDU65512:RDX65512 RNQ65512:RNT65512 RXM65512:RXP65512 SHI65512:SHL65512 SRE65512:SRH65512 TBA65512:TBD65512 TKW65512:TKZ65512 TUS65512:TUV65512 UEO65512:UER65512 UOK65512:UON65512 UYG65512:UYJ65512 VIC65512:VIF65512 VRY65512:VSB65512 WBU65512:WBX65512 WLQ65512:WLT65512 WVM65512:WVP65512 WLQ983016:WLT983016 JA131048:JD131048 SW131048:SZ131048 ACS131048:ACV131048 AMO131048:AMR131048 AWK131048:AWN131048 BGG131048:BGJ131048 BQC131048:BQF131048 BZY131048:CAB131048 CJU131048:CJX131048 CTQ131048:CTT131048 DDM131048:DDP131048 DNI131048:DNL131048 DXE131048:DXH131048 EHA131048:EHD131048 EQW131048:EQZ131048 FAS131048:FAV131048 FKO131048:FKR131048 FUK131048:FUN131048 GEG131048:GEJ131048 GOC131048:GOF131048 GXY131048:GYB131048 HHU131048:HHX131048 HRQ131048:HRT131048 IBM131048:IBP131048 ILI131048:ILL131048 IVE131048:IVH131048 JFA131048:JFD131048 JOW131048:JOZ131048 JYS131048:JYV131048 KIO131048:KIR131048 KSK131048:KSN131048 LCG131048:LCJ131048 LMC131048:LMF131048 LVY131048:LWB131048 MFU131048:MFX131048 MPQ131048:MPT131048 MZM131048:MZP131048 NJI131048:NJL131048 NTE131048:NTH131048 ODA131048:ODD131048 OMW131048:OMZ131048 OWS131048:OWV131048 PGO131048:PGR131048 PQK131048:PQN131048 QAG131048:QAJ131048 QKC131048:QKF131048 QTY131048:QUB131048 RDU131048:RDX131048 RNQ131048:RNT131048 RXM131048:RXP131048 SHI131048:SHL131048 SRE131048:SRH131048 TBA131048:TBD131048 TKW131048:TKZ131048 TUS131048:TUV131048 UEO131048:UER131048 UOK131048:UON131048 UYG131048:UYJ131048 VIC131048:VIF131048 VRY131048:VSB131048 WBU131048:WBX131048 WLQ131048:WLT131048 WVM131048:WVP131048 JA196584:JD196584 SW196584:SZ196584 ACS196584:ACV196584 AMO196584:AMR196584 AWK196584:AWN196584 BGG196584:BGJ196584 BQC196584:BQF196584 BZY196584:CAB196584 CJU196584:CJX196584 CTQ196584:CTT196584 DDM196584:DDP196584 DNI196584:DNL196584 DXE196584:DXH196584 EHA196584:EHD196584 EQW196584:EQZ196584 FAS196584:FAV196584 FKO196584:FKR196584 FUK196584:FUN196584 GEG196584:GEJ196584 GOC196584:GOF196584 GXY196584:GYB196584 HHU196584:HHX196584 HRQ196584:HRT196584 IBM196584:IBP196584 ILI196584:ILL196584 IVE196584:IVH196584 JFA196584:JFD196584 JOW196584:JOZ196584 JYS196584:JYV196584 KIO196584:KIR196584 KSK196584:KSN196584 LCG196584:LCJ196584 LMC196584:LMF196584 LVY196584:LWB196584 MFU196584:MFX196584 MPQ196584:MPT196584 MZM196584:MZP196584 NJI196584:NJL196584 NTE196584:NTH196584 ODA196584:ODD196584 OMW196584:OMZ196584 OWS196584:OWV196584 PGO196584:PGR196584 PQK196584:PQN196584 QAG196584:QAJ196584 QKC196584:QKF196584 QTY196584:QUB196584 RDU196584:RDX196584 RNQ196584:RNT196584 RXM196584:RXP196584 SHI196584:SHL196584 SRE196584:SRH196584 TBA196584:TBD196584 TKW196584:TKZ196584 TUS196584:TUV196584 UEO196584:UER196584 UOK196584:UON196584 UYG196584:UYJ196584 VIC196584:VIF196584 VRY196584:VSB196584 WBU196584:WBX196584 WLQ196584:WLT196584 WVM196584:WVP196584 JA262120:JD262120 SW262120:SZ262120 ACS262120:ACV262120 AMO262120:AMR262120 AWK262120:AWN262120 BGG262120:BGJ262120 BQC262120:BQF262120 BZY262120:CAB262120 CJU262120:CJX262120 CTQ262120:CTT262120 DDM262120:DDP262120 DNI262120:DNL262120 DXE262120:DXH262120 EHA262120:EHD262120 EQW262120:EQZ262120 FAS262120:FAV262120 FKO262120:FKR262120 FUK262120:FUN262120 GEG262120:GEJ262120 GOC262120:GOF262120 GXY262120:GYB262120 HHU262120:HHX262120 HRQ262120:HRT262120 IBM262120:IBP262120 ILI262120:ILL262120 IVE262120:IVH262120 JFA262120:JFD262120 JOW262120:JOZ262120 JYS262120:JYV262120 KIO262120:KIR262120 KSK262120:KSN262120 LCG262120:LCJ262120 LMC262120:LMF262120 LVY262120:LWB262120 MFU262120:MFX262120 MPQ262120:MPT262120 MZM262120:MZP262120 NJI262120:NJL262120 NTE262120:NTH262120 ODA262120:ODD262120 OMW262120:OMZ262120 OWS262120:OWV262120 PGO262120:PGR262120 PQK262120:PQN262120 QAG262120:QAJ262120 QKC262120:QKF262120 QTY262120:QUB262120 RDU262120:RDX262120 RNQ262120:RNT262120 RXM262120:RXP262120 SHI262120:SHL262120 SRE262120:SRH262120 TBA262120:TBD262120 TKW262120:TKZ262120 TUS262120:TUV262120 UEO262120:UER262120 UOK262120:UON262120 UYG262120:UYJ262120 VIC262120:VIF262120 VRY262120:VSB262120 WBU262120:WBX262120 WLQ262120:WLT262120 WVM262120:WVP262120 JA327656:JD327656 SW327656:SZ327656 ACS327656:ACV327656 AMO327656:AMR327656 AWK327656:AWN327656 BGG327656:BGJ327656 BQC327656:BQF327656 BZY327656:CAB327656 CJU327656:CJX327656 CTQ327656:CTT327656 DDM327656:DDP327656 DNI327656:DNL327656 DXE327656:DXH327656 EHA327656:EHD327656 EQW327656:EQZ327656 FAS327656:FAV327656 FKO327656:FKR327656 FUK327656:FUN327656 GEG327656:GEJ327656 GOC327656:GOF327656 GXY327656:GYB327656 HHU327656:HHX327656 HRQ327656:HRT327656 IBM327656:IBP327656 ILI327656:ILL327656 IVE327656:IVH327656 JFA327656:JFD327656 JOW327656:JOZ327656 JYS327656:JYV327656 KIO327656:KIR327656 KSK327656:KSN327656 LCG327656:LCJ327656 LMC327656:LMF327656 LVY327656:LWB327656 MFU327656:MFX327656 MPQ327656:MPT327656 MZM327656:MZP327656 NJI327656:NJL327656 NTE327656:NTH327656 ODA327656:ODD327656 OMW327656:OMZ327656 OWS327656:OWV327656 PGO327656:PGR327656 PQK327656:PQN327656 QAG327656:QAJ327656 QKC327656:QKF327656 QTY327656:QUB327656 RDU327656:RDX327656 RNQ327656:RNT327656 RXM327656:RXP327656 SHI327656:SHL327656 SRE327656:SRH327656 TBA327656:TBD327656 TKW327656:TKZ327656 TUS327656:TUV327656 UEO327656:UER327656 UOK327656:UON327656 UYG327656:UYJ327656 VIC327656:VIF327656 VRY327656:VSB327656 WBU327656:WBX327656 WLQ327656:WLT327656 WVM327656:WVP327656 JA393192:JD393192 SW393192:SZ393192 ACS393192:ACV393192 AMO393192:AMR393192 AWK393192:AWN393192 BGG393192:BGJ393192 BQC393192:BQF393192 BZY393192:CAB393192 CJU393192:CJX393192 CTQ393192:CTT393192 DDM393192:DDP393192 DNI393192:DNL393192 DXE393192:DXH393192 EHA393192:EHD393192 EQW393192:EQZ393192 FAS393192:FAV393192 FKO393192:FKR393192 FUK393192:FUN393192 GEG393192:GEJ393192 GOC393192:GOF393192 GXY393192:GYB393192 HHU393192:HHX393192 HRQ393192:HRT393192 IBM393192:IBP393192 ILI393192:ILL393192 IVE393192:IVH393192 JFA393192:JFD393192 JOW393192:JOZ393192 JYS393192:JYV393192 KIO393192:KIR393192 KSK393192:KSN393192 LCG393192:LCJ393192 LMC393192:LMF393192 LVY393192:LWB393192 MFU393192:MFX393192 MPQ393192:MPT393192 MZM393192:MZP393192 NJI393192:NJL393192 NTE393192:NTH393192 ODA393192:ODD393192 OMW393192:OMZ393192 OWS393192:OWV393192 PGO393192:PGR393192 PQK393192:PQN393192 QAG393192:QAJ393192 QKC393192:QKF393192 QTY393192:QUB393192 RDU393192:RDX393192 RNQ393192:RNT393192 RXM393192:RXP393192 SHI393192:SHL393192 SRE393192:SRH393192 TBA393192:TBD393192 TKW393192:TKZ393192 TUS393192:TUV393192 UEO393192:UER393192 UOK393192:UON393192 UYG393192:UYJ393192 VIC393192:VIF393192 VRY393192:VSB393192 WBU393192:WBX393192 WLQ393192:WLT393192 WVM393192:WVP393192 JA458728:JD458728 SW458728:SZ458728 ACS458728:ACV458728 AMO458728:AMR458728 AWK458728:AWN458728 BGG458728:BGJ458728 BQC458728:BQF458728 BZY458728:CAB458728 CJU458728:CJX458728 CTQ458728:CTT458728 DDM458728:DDP458728 DNI458728:DNL458728 DXE458728:DXH458728 EHA458728:EHD458728 EQW458728:EQZ458728 FAS458728:FAV458728 FKO458728:FKR458728 FUK458728:FUN458728 GEG458728:GEJ458728 GOC458728:GOF458728 GXY458728:GYB458728 HHU458728:HHX458728 HRQ458728:HRT458728 IBM458728:IBP458728 ILI458728:ILL458728 IVE458728:IVH458728 JFA458728:JFD458728 JOW458728:JOZ458728 JYS458728:JYV458728 KIO458728:KIR458728 KSK458728:KSN458728 LCG458728:LCJ458728 LMC458728:LMF458728 LVY458728:LWB458728 MFU458728:MFX458728 MPQ458728:MPT458728 MZM458728:MZP458728 NJI458728:NJL458728 NTE458728:NTH458728 ODA458728:ODD458728 OMW458728:OMZ458728 OWS458728:OWV458728 PGO458728:PGR458728 PQK458728:PQN458728 QAG458728:QAJ458728 QKC458728:QKF458728 QTY458728:QUB458728 RDU458728:RDX458728 RNQ458728:RNT458728 RXM458728:RXP458728 SHI458728:SHL458728 SRE458728:SRH458728 TBA458728:TBD458728 TKW458728:TKZ458728 TUS458728:TUV458728 UEO458728:UER458728 UOK458728:UON458728 UYG458728:UYJ458728 VIC458728:VIF458728 VRY458728:VSB458728 WBU458728:WBX458728 WLQ458728:WLT458728 WVM458728:WVP458728 JA524264:JD524264 SW524264:SZ524264 ACS524264:ACV524264 AMO524264:AMR524264 AWK524264:AWN524264 BGG524264:BGJ524264 BQC524264:BQF524264 BZY524264:CAB524264 CJU524264:CJX524264 CTQ524264:CTT524264 DDM524264:DDP524264 DNI524264:DNL524264 DXE524264:DXH524264 EHA524264:EHD524264 EQW524264:EQZ524264 FAS524264:FAV524264 FKO524264:FKR524264 FUK524264:FUN524264 GEG524264:GEJ524264 GOC524264:GOF524264 GXY524264:GYB524264 HHU524264:HHX524264 HRQ524264:HRT524264 IBM524264:IBP524264 ILI524264:ILL524264 IVE524264:IVH524264 JFA524264:JFD524264 JOW524264:JOZ524264 JYS524264:JYV524264 KIO524264:KIR524264 KSK524264:KSN524264 LCG524264:LCJ524264 LMC524264:LMF524264 LVY524264:LWB524264 MFU524264:MFX524264 MPQ524264:MPT524264 MZM524264:MZP524264 NJI524264:NJL524264 NTE524264:NTH524264 ODA524264:ODD524264 OMW524264:OMZ524264 OWS524264:OWV524264 PGO524264:PGR524264 PQK524264:PQN524264 QAG524264:QAJ524264 QKC524264:QKF524264 QTY524264:QUB524264 RDU524264:RDX524264 RNQ524264:RNT524264 RXM524264:RXP524264 SHI524264:SHL524264 SRE524264:SRH524264 TBA524264:TBD524264 TKW524264:TKZ524264 TUS524264:TUV524264 UEO524264:UER524264 UOK524264:UON524264 UYG524264:UYJ524264 VIC524264:VIF524264 VRY524264:VSB524264 WBU524264:WBX524264 WLQ524264:WLT524264 WVM524264:WVP524264 JA589800:JD589800 SW589800:SZ589800 ACS589800:ACV589800 AMO589800:AMR589800 AWK589800:AWN589800 BGG589800:BGJ589800 BQC589800:BQF589800 BZY589800:CAB589800 CJU589800:CJX589800 CTQ589800:CTT589800 DDM589800:DDP589800 DNI589800:DNL589800 DXE589800:DXH589800 EHA589800:EHD589800 EQW589800:EQZ589800 FAS589800:FAV589800 FKO589800:FKR589800 FUK589800:FUN589800 GEG589800:GEJ589800 GOC589800:GOF589800 GXY589800:GYB589800 HHU589800:HHX589800 HRQ589800:HRT589800 IBM589800:IBP589800 ILI589800:ILL589800 IVE589800:IVH589800 JFA589800:JFD589800 JOW589800:JOZ589800 JYS589800:JYV589800 KIO589800:KIR589800 KSK589800:KSN589800 LCG589800:LCJ589800 LMC589800:LMF589800 LVY589800:LWB589800 MFU589800:MFX589800 MPQ589800:MPT589800 MZM589800:MZP589800 NJI589800:NJL589800 NTE589800:NTH589800 ODA589800:ODD589800 OMW589800:OMZ589800 OWS589800:OWV589800 PGO589800:PGR589800 PQK589800:PQN589800 QAG589800:QAJ589800 QKC589800:QKF589800 QTY589800:QUB589800 RDU589800:RDX589800 RNQ589800:RNT589800 RXM589800:RXP589800 SHI589800:SHL589800 SRE589800:SRH589800 TBA589800:TBD589800 TKW589800:TKZ589800 TUS589800:TUV589800 UEO589800:UER589800 UOK589800:UON589800 UYG589800:UYJ589800 VIC589800:VIF589800 VRY589800:VSB589800 WBU589800:WBX589800 WLQ589800:WLT589800 WVM589800:WVP589800 JA655336:JD655336 SW655336:SZ655336 ACS655336:ACV655336 AMO655336:AMR655336 AWK655336:AWN655336 BGG655336:BGJ655336 BQC655336:BQF655336 BZY655336:CAB655336 CJU655336:CJX655336 CTQ655336:CTT655336 DDM655336:DDP655336 DNI655336:DNL655336 DXE655336:DXH655336 EHA655336:EHD655336 EQW655336:EQZ655336 FAS655336:FAV655336 FKO655336:FKR655336 FUK655336:FUN655336 GEG655336:GEJ655336 GOC655336:GOF655336 GXY655336:GYB655336 HHU655336:HHX655336 HRQ655336:HRT655336 IBM655336:IBP655336 ILI655336:ILL655336 IVE655336:IVH655336 JFA655336:JFD655336 JOW655336:JOZ655336 JYS655336:JYV655336 KIO655336:KIR655336 KSK655336:KSN655336 LCG655336:LCJ655336 LMC655336:LMF655336 LVY655336:LWB655336 MFU655336:MFX655336 MPQ655336:MPT655336 MZM655336:MZP655336 NJI655336:NJL655336 NTE655336:NTH655336 ODA655336:ODD655336 OMW655336:OMZ655336 OWS655336:OWV655336 PGO655336:PGR655336 PQK655336:PQN655336 QAG655336:QAJ655336 QKC655336:QKF655336 QTY655336:QUB655336 RDU655336:RDX655336 RNQ655336:RNT655336 RXM655336:RXP655336 SHI655336:SHL655336 SRE655336:SRH655336 TBA655336:TBD655336 TKW655336:TKZ655336 TUS655336:TUV655336 UEO655336:UER655336 UOK655336:UON655336 UYG655336:UYJ655336 VIC655336:VIF655336 VRY655336:VSB655336 WBU655336:WBX655336 WLQ655336:WLT655336 WVM655336:WVP655336 JA720872:JD720872 SW720872:SZ720872 ACS720872:ACV720872 AMO720872:AMR720872 AWK720872:AWN720872 BGG720872:BGJ720872 BQC720872:BQF720872 BZY720872:CAB720872 CJU720872:CJX720872 CTQ720872:CTT720872 DDM720872:DDP720872 DNI720872:DNL720872 DXE720872:DXH720872 EHA720872:EHD720872 EQW720872:EQZ720872 FAS720872:FAV720872 FKO720872:FKR720872 FUK720872:FUN720872 GEG720872:GEJ720872 GOC720872:GOF720872 GXY720872:GYB720872 HHU720872:HHX720872 HRQ720872:HRT720872 IBM720872:IBP720872 ILI720872:ILL720872 IVE720872:IVH720872 JFA720872:JFD720872 JOW720872:JOZ720872 JYS720872:JYV720872 KIO720872:KIR720872 KSK720872:KSN720872 LCG720872:LCJ720872 LMC720872:LMF720872 LVY720872:LWB720872 MFU720872:MFX720872 MPQ720872:MPT720872 MZM720872:MZP720872 NJI720872:NJL720872 NTE720872:NTH720872 ODA720872:ODD720872 OMW720872:OMZ720872 OWS720872:OWV720872 PGO720872:PGR720872 PQK720872:PQN720872 QAG720872:QAJ720872 QKC720872:QKF720872 QTY720872:QUB720872 RDU720872:RDX720872 RNQ720872:RNT720872 RXM720872:RXP720872 SHI720872:SHL720872 SRE720872:SRH720872 TBA720872:TBD720872 TKW720872:TKZ720872 TUS720872:TUV720872 UEO720872:UER720872 UOK720872:UON720872 UYG720872:UYJ720872 VIC720872:VIF720872 VRY720872:VSB720872 WBU720872:WBX720872 WLQ720872:WLT720872 WVM720872:WVP720872 JA786408:JD786408 SW786408:SZ786408 ACS786408:ACV786408 AMO786408:AMR786408 AWK786408:AWN786408 BGG786408:BGJ786408 BQC786408:BQF786408 BZY786408:CAB786408 CJU786408:CJX786408 CTQ786408:CTT786408 DDM786408:DDP786408 DNI786408:DNL786408 DXE786408:DXH786408 EHA786408:EHD786408 EQW786408:EQZ786408 FAS786408:FAV786408 FKO786408:FKR786408 FUK786408:FUN786408 GEG786408:GEJ786408 GOC786408:GOF786408 GXY786408:GYB786408 HHU786408:HHX786408 HRQ786408:HRT786408 IBM786408:IBP786408 ILI786408:ILL786408 IVE786408:IVH786408 JFA786408:JFD786408 JOW786408:JOZ786408 JYS786408:JYV786408 KIO786408:KIR786408 KSK786408:KSN786408 LCG786408:LCJ786408 LMC786408:LMF786408 LVY786408:LWB786408 MFU786408:MFX786408 MPQ786408:MPT786408 MZM786408:MZP786408 NJI786408:NJL786408 NTE786408:NTH786408 ODA786408:ODD786408 OMW786408:OMZ786408 OWS786408:OWV786408 PGO786408:PGR786408 PQK786408:PQN786408 QAG786408:QAJ786408 QKC786408:QKF786408 QTY786408:QUB786408 RDU786408:RDX786408 RNQ786408:RNT786408 RXM786408:RXP786408 SHI786408:SHL786408 SRE786408:SRH786408 TBA786408:TBD786408 TKW786408:TKZ786408 TUS786408:TUV786408 UEO786408:UER786408 UOK786408:UON786408 UYG786408:UYJ786408 VIC786408:VIF786408 VRY786408:VSB786408 WBU786408:WBX786408 WLQ786408:WLT786408 WVM786408:WVP786408 JA851944:JD851944 SW851944:SZ851944 ACS851944:ACV851944 AMO851944:AMR851944 AWK851944:AWN851944 BGG851944:BGJ851944 BQC851944:BQF851944 BZY851944:CAB851944 CJU851944:CJX851944 CTQ851944:CTT851944 DDM851944:DDP851944 DNI851944:DNL851944 DXE851944:DXH851944 EHA851944:EHD851944 EQW851944:EQZ851944 FAS851944:FAV851944 FKO851944:FKR851944 FUK851944:FUN851944 GEG851944:GEJ851944 GOC851944:GOF851944 GXY851944:GYB851944 HHU851944:HHX851944 HRQ851944:HRT851944 IBM851944:IBP851944 ILI851944:ILL851944 IVE851944:IVH851944 JFA851944:JFD851944 JOW851944:JOZ851944 JYS851944:JYV851944 KIO851944:KIR851944 KSK851944:KSN851944 LCG851944:LCJ851944 LMC851944:LMF851944 LVY851944:LWB851944 MFU851944:MFX851944 MPQ851944:MPT851944 MZM851944:MZP851944 NJI851944:NJL851944 NTE851944:NTH851944 ODA851944:ODD851944 OMW851944:OMZ851944 OWS851944:OWV851944 PGO851944:PGR851944 PQK851944:PQN851944 QAG851944:QAJ851944 QKC851944:QKF851944 QTY851944:QUB851944 RDU851944:RDX851944 RNQ851944:RNT851944 RXM851944:RXP851944 SHI851944:SHL851944 SRE851944:SRH851944 TBA851944:TBD851944 TKW851944:TKZ851944 TUS851944:TUV851944 UEO851944:UER851944 UOK851944:UON851944 UYG851944:UYJ851944 VIC851944:VIF851944 VRY851944:VSB851944 WBU851944:WBX851944 WLQ851944:WLT851944 WVM851944:WVP851944 JA917480:JD917480 SW917480:SZ917480 ACS917480:ACV917480 AMO917480:AMR917480 AWK917480:AWN917480 BGG917480:BGJ917480 BQC917480:BQF917480 BZY917480:CAB917480 CJU917480:CJX917480 CTQ917480:CTT917480 DDM917480:DDP917480 DNI917480:DNL917480 DXE917480:DXH917480 EHA917480:EHD917480 EQW917480:EQZ917480 FAS917480:FAV917480 FKO917480:FKR917480 FUK917480:FUN917480 GEG917480:GEJ917480 GOC917480:GOF917480 GXY917480:GYB917480 HHU917480:HHX917480 HRQ917480:HRT917480 IBM917480:IBP917480 ILI917480:ILL917480 IVE917480:IVH917480 JFA917480:JFD917480 JOW917480:JOZ917480 JYS917480:JYV917480 KIO917480:KIR917480 KSK917480:KSN917480 LCG917480:LCJ917480 LMC917480:LMF917480 LVY917480:LWB917480 MFU917480:MFX917480 MPQ917480:MPT917480 MZM917480:MZP917480 NJI917480:NJL917480 NTE917480:NTH917480 ODA917480:ODD917480 OMW917480:OMZ917480 OWS917480:OWV917480 PGO917480:PGR917480 PQK917480:PQN917480 QAG917480:QAJ917480 QKC917480:QKF917480 QTY917480:QUB917480 RDU917480:RDX917480 RNQ917480:RNT917480 RXM917480:RXP917480 SHI917480:SHL917480 SRE917480:SRH917480 TBA917480:TBD917480 TKW917480:TKZ917480 TUS917480:TUV917480 UEO917480:UER917480 UOK917480:UON917480 UYG917480:UYJ917480 VIC917480:VIF917480 VRY917480:VSB917480 WBU917480:WBX917480 WLQ917480:WLT917480 WVM917480:WVP917480 JA983016:JD983016 SW983016:SZ983016 ACS983016:ACV983016 AMO983016:AMR983016 AWK983016:AWN983016 BGG983016:BGJ983016 BQC983016:BQF983016 BZY983016:CAB983016 CJU983016:CJX983016 CTQ983016:CTT983016 DDM983016:DDP983016 DNI983016:DNL983016 DXE983016:DXH983016 EHA983016:EHD983016 EQW983016:EQZ983016 FAS983016:FAV983016 FKO983016:FKR983016 FUK983016:FUN983016 GEG983016:GEJ983016 GOC983016:GOF983016 GXY983016:GYB983016 HHU983016:HHX983016 HRQ983016:HRT983016 IBM983016:IBP983016 ILI983016:ILL983016 IVE983016:IVH983016 JFA983016:JFD983016 JOW983016:JOZ983016 JYS983016:JYV983016 KIO983016:KIR983016 KSK983016:KSN983016 LCG983016:LCJ983016 LMC983016:LMF983016 LVY983016:LWB983016 MFU983016:MFX983016 MPQ983016:MPT983016 MZM983016:MZP983016 NJI983016:NJL983016 NTE983016:NTH983016 ODA983016:ODD983016 OMW983016:OMZ983016 OWS983016:OWV983016 PGO983016:PGR983016 PQK983016:PQN983016 QAG983016:QAJ983016 QKC983016:QKF983016 QTY983016:QUB983016 RDU983016:RDX983016 RNQ983016:RNT983016 RXM983016:RXP983016 SHI983016:SHL983016 SRE983016:SRH983016 TBA983016:TBD983016 TKW983016:TKZ983016 TUS983016:TUV983016 UEO983016:UER983016 UOK983016:UON983016 UYG983016:UYJ983016 VIC983016:VIF983016 VRY983016:VSB983016 WBU983016:WBX983016 D851944:H851944 D917480:H917480 D983016:H983016 D65512:H65512 D131048:H131048 D196584:H196584 D262120:H262120 D327656:H327656 D393192:H393192 D458728:H458728 D524264:H524264 D589800:H589800 D655336:H655336 D720872:H720872 D786408:H786408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D9ECFF"/>
    <pageSetUpPr fitToPage="1"/>
  </sheetPr>
  <dimension ref="B1:I47"/>
  <sheetViews>
    <sheetView showGridLines="0" topLeftCell="A4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0" t="s">
        <v>36</v>
      </c>
      <c r="D3" s="62"/>
      <c r="E3" s="62"/>
      <c r="F3" s="62"/>
      <c r="G3" s="62"/>
      <c r="H3" s="6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3" t="s">
        <v>0</v>
      </c>
      <c r="D5" s="63"/>
      <c r="E5" s="63"/>
      <c r="F5" s="63"/>
      <c r="G5" s="63"/>
      <c r="H5" s="63"/>
      <c r="I5" s="8"/>
    </row>
    <row r="6" spans="2:9" ht="18.75" customHeight="1" x14ac:dyDescent="0.2">
      <c r="B6" s="7"/>
      <c r="C6" s="45" t="s">
        <v>10</v>
      </c>
      <c r="D6" s="85" t="str">
        <f>IF(Overview!D6="","",Overview!D6)</f>
        <v/>
      </c>
      <c r="E6" s="85"/>
      <c r="F6" s="85"/>
      <c r="G6" s="85"/>
      <c r="H6" s="85"/>
      <c r="I6" s="8"/>
    </row>
    <row r="7" spans="2:9" ht="18.75" customHeight="1" x14ac:dyDescent="0.2">
      <c r="B7" s="7"/>
      <c r="C7" s="45" t="s">
        <v>11</v>
      </c>
      <c r="D7" s="85" t="str">
        <f>IF(Overview!D7="","",Overview!D7)</f>
        <v/>
      </c>
      <c r="E7" s="85"/>
      <c r="F7" s="85"/>
      <c r="G7" s="85"/>
      <c r="H7" s="85"/>
      <c r="I7" s="8"/>
    </row>
    <row r="8" spans="2:9" ht="18.75" customHeight="1" x14ac:dyDescent="0.2">
      <c r="B8" s="7"/>
      <c r="C8" s="45" t="s">
        <v>12</v>
      </c>
      <c r="D8" s="86" t="str">
        <f>IF(Overview!D8="","",Overview!D8)</f>
        <v/>
      </c>
      <c r="E8" s="87"/>
      <c r="F8" s="87"/>
      <c r="G8" s="87"/>
      <c r="H8" s="88"/>
      <c r="I8" s="8"/>
    </row>
    <row r="9" spans="2:9" ht="18.75" customHeight="1" x14ac:dyDescent="0.2">
      <c r="B9" s="7"/>
      <c r="C9" s="45" t="s">
        <v>13</v>
      </c>
      <c r="D9" s="89" t="str">
        <f>IF(Overview!D9="","",Overview!D9)</f>
        <v>A1: Psychologische und psychotherapeutische Betreuung</v>
      </c>
      <c r="E9" s="89"/>
      <c r="F9" s="89"/>
      <c r="G9" s="89"/>
      <c r="H9" s="89"/>
      <c r="I9" s="8"/>
    </row>
    <row r="10" spans="2:9" ht="18.75" customHeight="1" x14ac:dyDescent="0.2">
      <c r="B10" s="7"/>
      <c r="C10" s="45" t="s">
        <v>1</v>
      </c>
      <c r="D10" s="69" t="str">
        <f>IF(Overview!D10="","",Overview!D10)</f>
        <v/>
      </c>
      <c r="E10" s="69"/>
      <c r="F10" s="69"/>
      <c r="G10" s="69"/>
      <c r="H10" s="69"/>
      <c r="I10" s="8"/>
    </row>
    <row r="11" spans="2:9" ht="18.75" customHeight="1" x14ac:dyDescent="0.2">
      <c r="B11" s="7"/>
      <c r="C11" s="45" t="s">
        <v>2</v>
      </c>
      <c r="D11" s="69" t="str">
        <f>IF(Overview!D11="","",Overview!D11)</f>
        <v/>
      </c>
      <c r="E11" s="69"/>
      <c r="F11" s="69"/>
      <c r="G11" s="69"/>
      <c r="H11" s="69"/>
      <c r="I11" s="8"/>
    </row>
    <row r="12" spans="2:9" ht="18.75" customHeight="1" x14ac:dyDescent="0.2">
      <c r="B12" s="7"/>
      <c r="C12" s="45" t="s">
        <v>3</v>
      </c>
      <c r="D12" s="73" t="str">
        <f>IF(IF(OR(D11="",D10=""),"",(D11-D10)/30)="","befüllt sich automatisch",IF(OR(D11="",D10=""),"",(D11-D10)/30))</f>
        <v>befüllt sich automatisch</v>
      </c>
      <c r="E12" s="73"/>
      <c r="F12" s="73"/>
      <c r="G12" s="73"/>
      <c r="H12" s="7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3" t="s">
        <v>17</v>
      </c>
      <c r="D14" s="63"/>
      <c r="E14" s="63"/>
      <c r="F14" s="63"/>
      <c r="G14" s="63"/>
      <c r="H14" s="63"/>
      <c r="I14" s="8"/>
    </row>
    <row r="15" spans="2:9" ht="18.75" customHeight="1" x14ac:dyDescent="0.2">
      <c r="B15" s="7"/>
      <c r="C15" s="45" t="s">
        <v>4</v>
      </c>
      <c r="D15" s="69" t="str">
        <f>IF(D10="","",D10)</f>
        <v/>
      </c>
      <c r="E15" s="69"/>
      <c r="F15" s="69"/>
      <c r="G15" s="69"/>
      <c r="H15" s="69"/>
      <c r="I15" s="8"/>
    </row>
    <row r="16" spans="2:9" ht="18.75" customHeight="1" x14ac:dyDescent="0.2">
      <c r="B16" s="7"/>
      <c r="C16" s="45" t="s">
        <v>5</v>
      </c>
      <c r="D16" s="69">
        <v>44742</v>
      </c>
      <c r="E16" s="69"/>
      <c r="F16" s="69"/>
      <c r="G16" s="69"/>
      <c r="H16" s="69"/>
      <c r="I16" s="8"/>
    </row>
    <row r="17" spans="2:9" ht="18.75" customHeight="1" x14ac:dyDescent="0.2">
      <c r="B17" s="7"/>
      <c r="C17" s="45" t="s">
        <v>18</v>
      </c>
      <c r="D17" s="46">
        <f>IF(OR(D15="",D12="befüllt sich automatisch"),0,((D16-D15)/30)/D12)</f>
        <v>0</v>
      </c>
      <c r="E17" s="47"/>
      <c r="F17" s="47"/>
      <c r="G17" s="47"/>
      <c r="H17" s="48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0" t="s">
        <v>14</v>
      </c>
      <c r="D19" s="41" t="s">
        <v>6</v>
      </c>
      <c r="E19" s="26"/>
      <c r="F19" s="42" t="s">
        <v>40</v>
      </c>
      <c r="G19" s="43" t="s">
        <v>7</v>
      </c>
      <c r="H19" s="44" t="s">
        <v>16</v>
      </c>
      <c r="I19" s="8"/>
    </row>
    <row r="20" spans="2:9" ht="25.5" x14ac:dyDescent="0.2">
      <c r="B20" s="7"/>
      <c r="C20" s="49" t="str">
        <f>IF(Overview!C16="","",Overview!C16)</f>
        <v>Anzahl der betreuten Personen der Zielgruppe</v>
      </c>
      <c r="D20" s="50">
        <f>IF(Overview!D16="","",Overview!D16)</f>
        <v>0</v>
      </c>
      <c r="E20" s="27"/>
      <c r="F20" s="39"/>
      <c r="G20" s="51">
        <f>IF(D20=0,0,F20/D20)</f>
        <v>0</v>
      </c>
      <c r="H20" s="33"/>
      <c r="I20" s="8"/>
    </row>
    <row r="21" spans="2:9" ht="25.5" x14ac:dyDescent="0.2">
      <c r="B21" s="7"/>
      <c r="C21" s="49" t="str">
        <f>IF(Overview!C17="","",Overview!C17)</f>
        <v>Anzahl der geleisteten Betreuungsstunden gesamt</v>
      </c>
      <c r="D21" s="50">
        <f>IF(Overview!D17="","",Overview!D17)</f>
        <v>0</v>
      </c>
      <c r="E21" s="27"/>
      <c r="F21" s="39"/>
      <c r="G21" s="51">
        <f>IF(D21=0,0,F21/D21)</f>
        <v>0</v>
      </c>
      <c r="H21" s="33"/>
      <c r="I21" s="8"/>
    </row>
    <row r="22" spans="2:9" ht="25.5" x14ac:dyDescent="0.2">
      <c r="B22" s="7"/>
      <c r="C22" s="49" t="str">
        <f>IF(Overview!C18="","",Overview!C18)</f>
        <v>Personaleinsatz gesamt in Stunden</v>
      </c>
      <c r="D22" s="50">
        <f>IF(Overview!D18="","",Overview!D18)</f>
        <v>0</v>
      </c>
      <c r="E22" s="27"/>
      <c r="F22" s="39"/>
      <c r="G22" s="51">
        <f t="shared" ref="G22" si="0">IF(D22=0,0,F22/D22)</f>
        <v>0</v>
      </c>
      <c r="H22" s="33"/>
      <c r="I22" s="8"/>
    </row>
    <row r="23" spans="2:9" ht="18.75" customHeight="1" x14ac:dyDescent="0.2">
      <c r="B23" s="7"/>
      <c r="C23" s="29"/>
      <c r="D23" s="14"/>
      <c r="E23" s="10"/>
      <c r="F23" s="30"/>
      <c r="G23" s="31"/>
      <c r="H23" s="31"/>
      <c r="I23" s="8"/>
    </row>
    <row r="24" spans="2:9" ht="32.25" customHeight="1" x14ac:dyDescent="0.2">
      <c r="B24" s="7"/>
      <c r="C24" s="75" t="s">
        <v>15</v>
      </c>
      <c r="D24" s="76"/>
      <c r="E24" s="26"/>
      <c r="F24" s="58" t="s">
        <v>40</v>
      </c>
      <c r="G24" s="59"/>
      <c r="H24" s="44" t="s">
        <v>16</v>
      </c>
      <c r="I24" s="8"/>
    </row>
    <row r="25" spans="2:9" ht="18.75" customHeight="1" x14ac:dyDescent="0.2">
      <c r="B25" s="7"/>
      <c r="C25" s="80" t="str">
        <f>IF(Overview!C21="","",Overview!C21)</f>
        <v>Anzahl der betreuten Personen gesamt</v>
      </c>
      <c r="D25" s="81"/>
      <c r="E25" s="28"/>
      <c r="F25" s="82"/>
      <c r="G25" s="83"/>
      <c r="H25" s="33"/>
      <c r="I25" s="8"/>
    </row>
    <row r="26" spans="2:9" ht="18.75" customHeight="1" x14ac:dyDescent="0.2">
      <c r="B26" s="7"/>
      <c r="C26" s="80" t="str">
        <f>IF(Overview!C22="","",Overview!C22)</f>
        <v>Anzahl der Personen bis 18 Jahre</v>
      </c>
      <c r="D26" s="81"/>
      <c r="E26" s="28"/>
      <c r="F26" s="82"/>
      <c r="G26" s="83"/>
      <c r="H26" s="33"/>
      <c r="I26" s="8"/>
    </row>
    <row r="27" spans="2:9" ht="18.75" customHeight="1" x14ac:dyDescent="0.2">
      <c r="B27" s="7"/>
      <c r="C27" s="80" t="str">
        <f>IF(Overview!C23="","",Overview!C23)</f>
        <v>Anzahl der Personen über 18 Jahre</v>
      </c>
      <c r="D27" s="81"/>
      <c r="E27" s="28"/>
      <c r="F27" s="82"/>
      <c r="G27" s="83"/>
      <c r="H27" s="33"/>
      <c r="I27" s="8"/>
    </row>
    <row r="28" spans="2:9" ht="18.75" customHeight="1" x14ac:dyDescent="0.2">
      <c r="B28" s="7"/>
      <c r="C28" s="80" t="str">
        <f>IF(Overview!C24="","",Overview!C24)</f>
        <v>Anzahl der Frauen</v>
      </c>
      <c r="D28" s="81"/>
      <c r="E28" s="28"/>
      <c r="F28" s="82"/>
      <c r="G28" s="83"/>
      <c r="H28" s="33"/>
      <c r="I28" s="8"/>
    </row>
    <row r="29" spans="2:9" ht="18.75" customHeight="1" x14ac:dyDescent="0.2">
      <c r="B29" s="7"/>
      <c r="C29" s="80" t="str">
        <f>IF(Overview!C25="","",Overview!C25)</f>
        <v>Anzahl der Männer</v>
      </c>
      <c r="D29" s="81"/>
      <c r="E29" s="28"/>
      <c r="F29" s="82"/>
      <c r="G29" s="83"/>
      <c r="H29" s="33"/>
      <c r="I29" s="8"/>
    </row>
    <row r="30" spans="2:9" ht="18.75" customHeight="1" x14ac:dyDescent="0.2">
      <c r="B30" s="7"/>
      <c r="C30" s="80" t="str">
        <f>IF(Overview!C26="","",Overview!C26)</f>
        <v>Anzahl der Neuzugänge</v>
      </c>
      <c r="D30" s="81"/>
      <c r="E30" s="28"/>
      <c r="F30" s="82"/>
      <c r="G30" s="83"/>
      <c r="H30" s="33"/>
      <c r="I30" s="8"/>
    </row>
    <row r="31" spans="2:9" ht="18.75" customHeight="1" x14ac:dyDescent="0.2">
      <c r="B31" s="7"/>
      <c r="C31" s="80" t="str">
        <f>IF(Overview!C27="","",Overview!C27)</f>
        <v>Anzahl der minderjährigen Flüchtlinge</v>
      </c>
      <c r="D31" s="81"/>
      <c r="E31" s="28"/>
      <c r="F31" s="82"/>
      <c r="G31" s="83"/>
      <c r="H31" s="33"/>
      <c r="I31" s="8"/>
    </row>
    <row r="32" spans="2:9" ht="18.75" customHeight="1" x14ac:dyDescent="0.2">
      <c r="B32" s="7"/>
      <c r="C32" s="84" t="str">
        <f>IF(Overview!C28="","",Overview!C28)</f>
        <v>davon unbegleitet</v>
      </c>
      <c r="D32" s="78"/>
      <c r="E32" s="28"/>
      <c r="F32" s="82"/>
      <c r="G32" s="83"/>
      <c r="H32" s="33"/>
      <c r="I32" s="8"/>
    </row>
    <row r="33" spans="2:9" ht="18.75" customHeight="1" x14ac:dyDescent="0.2">
      <c r="B33" s="7"/>
      <c r="C33" s="80" t="str">
        <f>IF(Overview!C29="","",Overview!C29)</f>
        <v>Anzahl der vulnerablen Personen</v>
      </c>
      <c r="D33" s="81"/>
      <c r="E33" s="28"/>
      <c r="F33" s="82"/>
      <c r="G33" s="83"/>
      <c r="H33" s="33"/>
      <c r="I33" s="8"/>
    </row>
    <row r="34" spans="2:9" ht="25.5" customHeight="1" x14ac:dyDescent="0.2">
      <c r="B34" s="7"/>
      <c r="C34" s="80" t="str">
        <f>IF(Overview!C30="","",Overview!C30)</f>
        <v>Anzahl der Personen, die in Österreich um Asyl angesucht haben</v>
      </c>
      <c r="D34" s="81"/>
      <c r="E34" s="28"/>
      <c r="F34" s="82"/>
      <c r="G34" s="83"/>
      <c r="H34" s="33"/>
      <c r="I34" s="8"/>
    </row>
    <row r="35" spans="2:9" ht="25.5" customHeight="1" x14ac:dyDescent="0.2">
      <c r="B35" s="7"/>
      <c r="C35" s="80" t="str">
        <f>IF(Overview!C31="","",Overview!C31)</f>
        <v>Anzahl der Personen mit bereits gewährten Schutzstatus</v>
      </c>
      <c r="D35" s="81"/>
      <c r="E35" s="28"/>
      <c r="F35" s="82"/>
      <c r="G35" s="83"/>
      <c r="H35" s="33"/>
      <c r="I35" s="8"/>
    </row>
    <row r="36" spans="2:9" ht="25.5" customHeight="1" x14ac:dyDescent="0.2">
      <c r="B36" s="7"/>
      <c r="C36" s="80" t="str">
        <f>IF(Overview!C32="","",Overview!C32)</f>
        <v>Anzahl der geleisteten Betreuungsstunden pro Therapieform</v>
      </c>
      <c r="D36" s="81"/>
      <c r="E36" s="28"/>
      <c r="F36" s="82"/>
      <c r="G36" s="83"/>
      <c r="H36" s="33"/>
      <c r="I36" s="8"/>
    </row>
    <row r="37" spans="2:9" ht="25.5" customHeight="1" x14ac:dyDescent="0.2">
      <c r="B37" s="7"/>
      <c r="C37" s="80" t="str">
        <f>IF(Overview!C33="","",Overview!C33)</f>
        <v>Anzahl der betreuten Personen der Zielgruppe nach Herkunftsland</v>
      </c>
      <c r="D37" s="81"/>
      <c r="E37" s="28"/>
      <c r="F37" s="82"/>
      <c r="G37" s="83"/>
      <c r="H37" s="33"/>
      <c r="I37" s="8"/>
    </row>
    <row r="38" spans="2:9" ht="18.75" customHeight="1" x14ac:dyDescent="0.2">
      <c r="B38" s="16"/>
      <c r="C38" s="13"/>
      <c r="D38" s="14"/>
      <c r="E38" s="15"/>
      <c r="F38" s="14"/>
      <c r="G38" s="15"/>
      <c r="H38" s="15"/>
      <c r="I38" s="17"/>
    </row>
    <row r="39" spans="2:9" ht="12.75" x14ac:dyDescent="0.2">
      <c r="C39" s="18"/>
    </row>
    <row r="40" spans="2:9" ht="18.75" customHeight="1" x14ac:dyDescent="0.2">
      <c r="B40" s="3"/>
      <c r="C40" s="19"/>
      <c r="D40" s="4"/>
      <c r="E40" s="5"/>
      <c r="F40" s="4"/>
      <c r="G40" s="5"/>
      <c r="H40" s="5"/>
      <c r="I40" s="6"/>
    </row>
    <row r="41" spans="2:9" ht="30" customHeight="1" x14ac:dyDescent="0.2">
      <c r="B41" s="7"/>
      <c r="C41" s="79" t="s">
        <v>8</v>
      </c>
      <c r="D41" s="79"/>
      <c r="E41" s="79"/>
      <c r="F41" s="79"/>
      <c r="G41" s="79"/>
      <c r="H41" s="79"/>
      <c r="I41" s="8"/>
    </row>
    <row r="42" spans="2:9" ht="18.75" customHeight="1" x14ac:dyDescent="0.2">
      <c r="B42" s="16"/>
      <c r="C42" s="20"/>
      <c r="D42" s="14"/>
      <c r="E42" s="15"/>
      <c r="F42" s="14"/>
      <c r="G42" s="15"/>
      <c r="H42" s="15"/>
      <c r="I42" s="17"/>
    </row>
    <row r="43" spans="2:9" ht="12.75" x14ac:dyDescent="0.2">
      <c r="C43" s="18"/>
    </row>
    <row r="44" spans="2:9" ht="12.75" x14ac:dyDescent="0.2">
      <c r="C44" s="18"/>
    </row>
    <row r="45" spans="2:9" ht="18.75" customHeight="1" x14ac:dyDescent="0.2">
      <c r="C45" s="18"/>
    </row>
    <row r="46" spans="2:9" ht="18.75" customHeight="1" x14ac:dyDescent="0.2">
      <c r="C46" s="18"/>
    </row>
    <row r="47" spans="2:9" ht="18.75" customHeight="1" x14ac:dyDescent="0.2">
      <c r="C47" s="18"/>
    </row>
  </sheetData>
  <sheetProtection password="EEBC" sheet="1" objects="1" scenarios="1" formatCells="0" formatRows="0" selectLockedCells="1"/>
  <mergeCells count="41">
    <mergeCell ref="C26:D26"/>
    <mergeCell ref="F26:G26"/>
    <mergeCell ref="C37:D37"/>
    <mergeCell ref="F37:G37"/>
    <mergeCell ref="C34:D34"/>
    <mergeCell ref="F34:G34"/>
    <mergeCell ref="C35:D35"/>
    <mergeCell ref="F35:G35"/>
    <mergeCell ref="C36:D36"/>
    <mergeCell ref="F36:G3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24:D24"/>
    <mergeCell ref="F24:G24"/>
    <mergeCell ref="C25:D25"/>
    <mergeCell ref="F25:G25"/>
    <mergeCell ref="D16:H16"/>
    <mergeCell ref="C41:H41"/>
    <mergeCell ref="C30:D30"/>
    <mergeCell ref="F30:G30"/>
    <mergeCell ref="C27:D27"/>
    <mergeCell ref="F27:G27"/>
    <mergeCell ref="C28:D28"/>
    <mergeCell ref="F28:G28"/>
    <mergeCell ref="C29:D29"/>
    <mergeCell ref="F29:G29"/>
    <mergeCell ref="C31:D31"/>
    <mergeCell ref="F31:G31"/>
    <mergeCell ref="C32:D32"/>
    <mergeCell ref="F32:G32"/>
    <mergeCell ref="C33:D33"/>
    <mergeCell ref="F33:G33"/>
  </mergeCells>
  <dataValidations count="2">
    <dataValidation type="list" allowBlank="1" showInputMessage="1" showErrorMessage="1" promptTitle="Dropdown-Menü" prompt="Bitte aus dem Dropdown-Menü auswählen!" sqref="WVM983017:WVP98301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3:JD65513 SW65513:SZ65513 ACS65513:ACV65513 AMO65513:AMR65513 AWK65513:AWN65513 BGG65513:BGJ65513 BQC65513:BQF65513 BZY65513:CAB65513 CJU65513:CJX65513 CTQ65513:CTT65513 DDM65513:DDP65513 DNI65513:DNL65513 DXE65513:DXH65513 EHA65513:EHD65513 EQW65513:EQZ65513 FAS65513:FAV65513 FKO65513:FKR65513 FUK65513:FUN65513 GEG65513:GEJ65513 GOC65513:GOF65513 GXY65513:GYB65513 HHU65513:HHX65513 HRQ65513:HRT65513 IBM65513:IBP65513 ILI65513:ILL65513 IVE65513:IVH65513 JFA65513:JFD65513 JOW65513:JOZ65513 JYS65513:JYV65513 KIO65513:KIR65513 KSK65513:KSN65513 LCG65513:LCJ65513 LMC65513:LMF65513 LVY65513:LWB65513 MFU65513:MFX65513 MPQ65513:MPT65513 MZM65513:MZP65513 NJI65513:NJL65513 NTE65513:NTH65513 ODA65513:ODD65513 OMW65513:OMZ65513 OWS65513:OWV65513 PGO65513:PGR65513 PQK65513:PQN65513 QAG65513:QAJ65513 QKC65513:QKF65513 QTY65513:QUB65513 RDU65513:RDX65513 RNQ65513:RNT65513 RXM65513:RXP65513 SHI65513:SHL65513 SRE65513:SRH65513 TBA65513:TBD65513 TKW65513:TKZ65513 TUS65513:TUV65513 UEO65513:UER65513 UOK65513:UON65513 UYG65513:UYJ65513 VIC65513:VIF65513 VRY65513:VSB65513 WBU65513:WBX65513 WLQ65513:WLT65513 WVM65513:WVP65513 WLQ983017:WLT983017 JA131049:JD131049 SW131049:SZ131049 ACS131049:ACV131049 AMO131049:AMR131049 AWK131049:AWN131049 BGG131049:BGJ131049 BQC131049:BQF131049 BZY131049:CAB131049 CJU131049:CJX131049 CTQ131049:CTT131049 DDM131049:DDP131049 DNI131049:DNL131049 DXE131049:DXH131049 EHA131049:EHD131049 EQW131049:EQZ131049 FAS131049:FAV131049 FKO131049:FKR131049 FUK131049:FUN131049 GEG131049:GEJ131049 GOC131049:GOF131049 GXY131049:GYB131049 HHU131049:HHX131049 HRQ131049:HRT131049 IBM131049:IBP131049 ILI131049:ILL131049 IVE131049:IVH131049 JFA131049:JFD131049 JOW131049:JOZ131049 JYS131049:JYV131049 KIO131049:KIR131049 KSK131049:KSN131049 LCG131049:LCJ131049 LMC131049:LMF131049 LVY131049:LWB131049 MFU131049:MFX131049 MPQ131049:MPT131049 MZM131049:MZP131049 NJI131049:NJL131049 NTE131049:NTH131049 ODA131049:ODD131049 OMW131049:OMZ131049 OWS131049:OWV131049 PGO131049:PGR131049 PQK131049:PQN131049 QAG131049:QAJ131049 QKC131049:QKF131049 QTY131049:QUB131049 RDU131049:RDX131049 RNQ131049:RNT131049 RXM131049:RXP131049 SHI131049:SHL131049 SRE131049:SRH131049 TBA131049:TBD131049 TKW131049:TKZ131049 TUS131049:TUV131049 UEO131049:UER131049 UOK131049:UON131049 UYG131049:UYJ131049 VIC131049:VIF131049 VRY131049:VSB131049 WBU131049:WBX131049 WLQ131049:WLT131049 WVM131049:WVP131049 JA196585:JD196585 SW196585:SZ196585 ACS196585:ACV196585 AMO196585:AMR196585 AWK196585:AWN196585 BGG196585:BGJ196585 BQC196585:BQF196585 BZY196585:CAB196585 CJU196585:CJX196585 CTQ196585:CTT196585 DDM196585:DDP196585 DNI196585:DNL196585 DXE196585:DXH196585 EHA196585:EHD196585 EQW196585:EQZ196585 FAS196585:FAV196585 FKO196585:FKR196585 FUK196585:FUN196585 GEG196585:GEJ196585 GOC196585:GOF196585 GXY196585:GYB196585 HHU196585:HHX196585 HRQ196585:HRT196585 IBM196585:IBP196585 ILI196585:ILL196585 IVE196585:IVH196585 JFA196585:JFD196585 JOW196585:JOZ196585 JYS196585:JYV196585 KIO196585:KIR196585 KSK196585:KSN196585 LCG196585:LCJ196585 LMC196585:LMF196585 LVY196585:LWB196585 MFU196585:MFX196585 MPQ196585:MPT196585 MZM196585:MZP196585 NJI196585:NJL196585 NTE196585:NTH196585 ODA196585:ODD196585 OMW196585:OMZ196585 OWS196585:OWV196585 PGO196585:PGR196585 PQK196585:PQN196585 QAG196585:QAJ196585 QKC196585:QKF196585 QTY196585:QUB196585 RDU196585:RDX196585 RNQ196585:RNT196585 RXM196585:RXP196585 SHI196585:SHL196585 SRE196585:SRH196585 TBA196585:TBD196585 TKW196585:TKZ196585 TUS196585:TUV196585 UEO196585:UER196585 UOK196585:UON196585 UYG196585:UYJ196585 VIC196585:VIF196585 VRY196585:VSB196585 WBU196585:WBX196585 WLQ196585:WLT196585 WVM196585:WVP196585 JA262121:JD262121 SW262121:SZ262121 ACS262121:ACV262121 AMO262121:AMR262121 AWK262121:AWN262121 BGG262121:BGJ262121 BQC262121:BQF262121 BZY262121:CAB262121 CJU262121:CJX262121 CTQ262121:CTT262121 DDM262121:DDP262121 DNI262121:DNL262121 DXE262121:DXH262121 EHA262121:EHD262121 EQW262121:EQZ262121 FAS262121:FAV262121 FKO262121:FKR262121 FUK262121:FUN262121 GEG262121:GEJ262121 GOC262121:GOF262121 GXY262121:GYB262121 HHU262121:HHX262121 HRQ262121:HRT262121 IBM262121:IBP262121 ILI262121:ILL262121 IVE262121:IVH262121 JFA262121:JFD262121 JOW262121:JOZ262121 JYS262121:JYV262121 KIO262121:KIR262121 KSK262121:KSN262121 LCG262121:LCJ262121 LMC262121:LMF262121 LVY262121:LWB262121 MFU262121:MFX262121 MPQ262121:MPT262121 MZM262121:MZP262121 NJI262121:NJL262121 NTE262121:NTH262121 ODA262121:ODD262121 OMW262121:OMZ262121 OWS262121:OWV262121 PGO262121:PGR262121 PQK262121:PQN262121 QAG262121:QAJ262121 QKC262121:QKF262121 QTY262121:QUB262121 RDU262121:RDX262121 RNQ262121:RNT262121 RXM262121:RXP262121 SHI262121:SHL262121 SRE262121:SRH262121 TBA262121:TBD262121 TKW262121:TKZ262121 TUS262121:TUV262121 UEO262121:UER262121 UOK262121:UON262121 UYG262121:UYJ262121 VIC262121:VIF262121 VRY262121:VSB262121 WBU262121:WBX262121 WLQ262121:WLT262121 WVM262121:WVP262121 JA327657:JD327657 SW327657:SZ327657 ACS327657:ACV327657 AMO327657:AMR327657 AWK327657:AWN327657 BGG327657:BGJ327657 BQC327657:BQF327657 BZY327657:CAB327657 CJU327657:CJX327657 CTQ327657:CTT327657 DDM327657:DDP327657 DNI327657:DNL327657 DXE327657:DXH327657 EHA327657:EHD327657 EQW327657:EQZ327657 FAS327657:FAV327657 FKO327657:FKR327657 FUK327657:FUN327657 GEG327657:GEJ327657 GOC327657:GOF327657 GXY327657:GYB327657 HHU327657:HHX327657 HRQ327657:HRT327657 IBM327657:IBP327657 ILI327657:ILL327657 IVE327657:IVH327657 JFA327657:JFD327657 JOW327657:JOZ327657 JYS327657:JYV327657 KIO327657:KIR327657 KSK327657:KSN327657 LCG327657:LCJ327657 LMC327657:LMF327657 LVY327657:LWB327657 MFU327657:MFX327657 MPQ327657:MPT327657 MZM327657:MZP327657 NJI327657:NJL327657 NTE327657:NTH327657 ODA327657:ODD327657 OMW327657:OMZ327657 OWS327657:OWV327657 PGO327657:PGR327657 PQK327657:PQN327657 QAG327657:QAJ327657 QKC327657:QKF327657 QTY327657:QUB327657 RDU327657:RDX327657 RNQ327657:RNT327657 RXM327657:RXP327657 SHI327657:SHL327657 SRE327657:SRH327657 TBA327657:TBD327657 TKW327657:TKZ327657 TUS327657:TUV327657 UEO327657:UER327657 UOK327657:UON327657 UYG327657:UYJ327657 VIC327657:VIF327657 VRY327657:VSB327657 WBU327657:WBX327657 WLQ327657:WLT327657 WVM327657:WVP327657 JA393193:JD393193 SW393193:SZ393193 ACS393193:ACV393193 AMO393193:AMR393193 AWK393193:AWN393193 BGG393193:BGJ393193 BQC393193:BQF393193 BZY393193:CAB393193 CJU393193:CJX393193 CTQ393193:CTT393193 DDM393193:DDP393193 DNI393193:DNL393193 DXE393193:DXH393193 EHA393193:EHD393193 EQW393193:EQZ393193 FAS393193:FAV393193 FKO393193:FKR393193 FUK393193:FUN393193 GEG393193:GEJ393193 GOC393193:GOF393193 GXY393193:GYB393193 HHU393193:HHX393193 HRQ393193:HRT393193 IBM393193:IBP393193 ILI393193:ILL393193 IVE393193:IVH393193 JFA393193:JFD393193 JOW393193:JOZ393193 JYS393193:JYV393193 KIO393193:KIR393193 KSK393193:KSN393193 LCG393193:LCJ393193 LMC393193:LMF393193 LVY393193:LWB393193 MFU393193:MFX393193 MPQ393193:MPT393193 MZM393193:MZP393193 NJI393193:NJL393193 NTE393193:NTH393193 ODA393193:ODD393193 OMW393193:OMZ393193 OWS393193:OWV393193 PGO393193:PGR393193 PQK393193:PQN393193 QAG393193:QAJ393193 QKC393193:QKF393193 QTY393193:QUB393193 RDU393193:RDX393193 RNQ393193:RNT393193 RXM393193:RXP393193 SHI393193:SHL393193 SRE393193:SRH393193 TBA393193:TBD393193 TKW393193:TKZ393193 TUS393193:TUV393193 UEO393193:UER393193 UOK393193:UON393193 UYG393193:UYJ393193 VIC393193:VIF393193 VRY393193:VSB393193 WBU393193:WBX393193 WLQ393193:WLT393193 WVM393193:WVP393193 JA458729:JD458729 SW458729:SZ458729 ACS458729:ACV458729 AMO458729:AMR458729 AWK458729:AWN458729 BGG458729:BGJ458729 BQC458729:BQF458729 BZY458729:CAB458729 CJU458729:CJX458729 CTQ458729:CTT458729 DDM458729:DDP458729 DNI458729:DNL458729 DXE458729:DXH458729 EHA458729:EHD458729 EQW458729:EQZ458729 FAS458729:FAV458729 FKO458729:FKR458729 FUK458729:FUN458729 GEG458729:GEJ458729 GOC458729:GOF458729 GXY458729:GYB458729 HHU458729:HHX458729 HRQ458729:HRT458729 IBM458729:IBP458729 ILI458729:ILL458729 IVE458729:IVH458729 JFA458729:JFD458729 JOW458729:JOZ458729 JYS458729:JYV458729 KIO458729:KIR458729 KSK458729:KSN458729 LCG458729:LCJ458729 LMC458729:LMF458729 LVY458729:LWB458729 MFU458729:MFX458729 MPQ458729:MPT458729 MZM458729:MZP458729 NJI458729:NJL458729 NTE458729:NTH458729 ODA458729:ODD458729 OMW458729:OMZ458729 OWS458729:OWV458729 PGO458729:PGR458729 PQK458729:PQN458729 QAG458729:QAJ458729 QKC458729:QKF458729 QTY458729:QUB458729 RDU458729:RDX458729 RNQ458729:RNT458729 RXM458729:RXP458729 SHI458729:SHL458729 SRE458729:SRH458729 TBA458729:TBD458729 TKW458729:TKZ458729 TUS458729:TUV458729 UEO458729:UER458729 UOK458729:UON458729 UYG458729:UYJ458729 VIC458729:VIF458729 VRY458729:VSB458729 WBU458729:WBX458729 WLQ458729:WLT458729 WVM458729:WVP458729 JA524265:JD524265 SW524265:SZ524265 ACS524265:ACV524265 AMO524265:AMR524265 AWK524265:AWN524265 BGG524265:BGJ524265 BQC524265:BQF524265 BZY524265:CAB524265 CJU524265:CJX524265 CTQ524265:CTT524265 DDM524265:DDP524265 DNI524265:DNL524265 DXE524265:DXH524265 EHA524265:EHD524265 EQW524265:EQZ524265 FAS524265:FAV524265 FKO524265:FKR524265 FUK524265:FUN524265 GEG524265:GEJ524265 GOC524265:GOF524265 GXY524265:GYB524265 HHU524265:HHX524265 HRQ524265:HRT524265 IBM524265:IBP524265 ILI524265:ILL524265 IVE524265:IVH524265 JFA524265:JFD524265 JOW524265:JOZ524265 JYS524265:JYV524265 KIO524265:KIR524265 KSK524265:KSN524265 LCG524265:LCJ524265 LMC524265:LMF524265 LVY524265:LWB524265 MFU524265:MFX524265 MPQ524265:MPT524265 MZM524265:MZP524265 NJI524265:NJL524265 NTE524265:NTH524265 ODA524265:ODD524265 OMW524265:OMZ524265 OWS524265:OWV524265 PGO524265:PGR524265 PQK524265:PQN524265 QAG524265:QAJ524265 QKC524265:QKF524265 QTY524265:QUB524265 RDU524265:RDX524265 RNQ524265:RNT524265 RXM524265:RXP524265 SHI524265:SHL524265 SRE524265:SRH524265 TBA524265:TBD524265 TKW524265:TKZ524265 TUS524265:TUV524265 UEO524265:UER524265 UOK524265:UON524265 UYG524265:UYJ524265 VIC524265:VIF524265 VRY524265:VSB524265 WBU524265:WBX524265 WLQ524265:WLT524265 WVM524265:WVP524265 JA589801:JD589801 SW589801:SZ589801 ACS589801:ACV589801 AMO589801:AMR589801 AWK589801:AWN589801 BGG589801:BGJ589801 BQC589801:BQF589801 BZY589801:CAB589801 CJU589801:CJX589801 CTQ589801:CTT589801 DDM589801:DDP589801 DNI589801:DNL589801 DXE589801:DXH589801 EHA589801:EHD589801 EQW589801:EQZ589801 FAS589801:FAV589801 FKO589801:FKR589801 FUK589801:FUN589801 GEG589801:GEJ589801 GOC589801:GOF589801 GXY589801:GYB589801 HHU589801:HHX589801 HRQ589801:HRT589801 IBM589801:IBP589801 ILI589801:ILL589801 IVE589801:IVH589801 JFA589801:JFD589801 JOW589801:JOZ589801 JYS589801:JYV589801 KIO589801:KIR589801 KSK589801:KSN589801 LCG589801:LCJ589801 LMC589801:LMF589801 LVY589801:LWB589801 MFU589801:MFX589801 MPQ589801:MPT589801 MZM589801:MZP589801 NJI589801:NJL589801 NTE589801:NTH589801 ODA589801:ODD589801 OMW589801:OMZ589801 OWS589801:OWV589801 PGO589801:PGR589801 PQK589801:PQN589801 QAG589801:QAJ589801 QKC589801:QKF589801 QTY589801:QUB589801 RDU589801:RDX589801 RNQ589801:RNT589801 RXM589801:RXP589801 SHI589801:SHL589801 SRE589801:SRH589801 TBA589801:TBD589801 TKW589801:TKZ589801 TUS589801:TUV589801 UEO589801:UER589801 UOK589801:UON589801 UYG589801:UYJ589801 VIC589801:VIF589801 VRY589801:VSB589801 WBU589801:WBX589801 WLQ589801:WLT589801 WVM589801:WVP589801 JA655337:JD655337 SW655337:SZ655337 ACS655337:ACV655337 AMO655337:AMR655337 AWK655337:AWN655337 BGG655337:BGJ655337 BQC655337:BQF655337 BZY655337:CAB655337 CJU655337:CJX655337 CTQ655337:CTT655337 DDM655337:DDP655337 DNI655337:DNL655337 DXE655337:DXH655337 EHA655337:EHD655337 EQW655337:EQZ655337 FAS655337:FAV655337 FKO655337:FKR655337 FUK655337:FUN655337 GEG655337:GEJ655337 GOC655337:GOF655337 GXY655337:GYB655337 HHU655337:HHX655337 HRQ655337:HRT655337 IBM655337:IBP655337 ILI655337:ILL655337 IVE655337:IVH655337 JFA655337:JFD655337 JOW655337:JOZ655337 JYS655337:JYV655337 KIO655337:KIR655337 KSK655337:KSN655337 LCG655337:LCJ655337 LMC655337:LMF655337 LVY655337:LWB655337 MFU655337:MFX655337 MPQ655337:MPT655337 MZM655337:MZP655337 NJI655337:NJL655337 NTE655337:NTH655337 ODA655337:ODD655337 OMW655337:OMZ655337 OWS655337:OWV655337 PGO655337:PGR655337 PQK655337:PQN655337 QAG655337:QAJ655337 QKC655337:QKF655337 QTY655337:QUB655337 RDU655337:RDX655337 RNQ655337:RNT655337 RXM655337:RXP655337 SHI655337:SHL655337 SRE655337:SRH655337 TBA655337:TBD655337 TKW655337:TKZ655337 TUS655337:TUV655337 UEO655337:UER655337 UOK655337:UON655337 UYG655337:UYJ655337 VIC655337:VIF655337 VRY655337:VSB655337 WBU655337:WBX655337 WLQ655337:WLT655337 WVM655337:WVP655337 JA720873:JD720873 SW720873:SZ720873 ACS720873:ACV720873 AMO720873:AMR720873 AWK720873:AWN720873 BGG720873:BGJ720873 BQC720873:BQF720873 BZY720873:CAB720873 CJU720873:CJX720873 CTQ720873:CTT720873 DDM720873:DDP720873 DNI720873:DNL720873 DXE720873:DXH720873 EHA720873:EHD720873 EQW720873:EQZ720873 FAS720873:FAV720873 FKO720873:FKR720873 FUK720873:FUN720873 GEG720873:GEJ720873 GOC720873:GOF720873 GXY720873:GYB720873 HHU720873:HHX720873 HRQ720873:HRT720873 IBM720873:IBP720873 ILI720873:ILL720873 IVE720873:IVH720873 JFA720873:JFD720873 JOW720873:JOZ720873 JYS720873:JYV720873 KIO720873:KIR720873 KSK720873:KSN720873 LCG720873:LCJ720873 LMC720873:LMF720873 LVY720873:LWB720873 MFU720873:MFX720873 MPQ720873:MPT720873 MZM720873:MZP720873 NJI720873:NJL720873 NTE720873:NTH720873 ODA720873:ODD720873 OMW720873:OMZ720873 OWS720873:OWV720873 PGO720873:PGR720873 PQK720873:PQN720873 QAG720873:QAJ720873 QKC720873:QKF720873 QTY720873:QUB720873 RDU720873:RDX720873 RNQ720873:RNT720873 RXM720873:RXP720873 SHI720873:SHL720873 SRE720873:SRH720873 TBA720873:TBD720873 TKW720873:TKZ720873 TUS720873:TUV720873 UEO720873:UER720873 UOK720873:UON720873 UYG720873:UYJ720873 VIC720873:VIF720873 VRY720873:VSB720873 WBU720873:WBX720873 WLQ720873:WLT720873 WVM720873:WVP720873 JA786409:JD786409 SW786409:SZ786409 ACS786409:ACV786409 AMO786409:AMR786409 AWK786409:AWN786409 BGG786409:BGJ786409 BQC786409:BQF786409 BZY786409:CAB786409 CJU786409:CJX786409 CTQ786409:CTT786409 DDM786409:DDP786409 DNI786409:DNL786409 DXE786409:DXH786409 EHA786409:EHD786409 EQW786409:EQZ786409 FAS786409:FAV786409 FKO786409:FKR786409 FUK786409:FUN786409 GEG786409:GEJ786409 GOC786409:GOF786409 GXY786409:GYB786409 HHU786409:HHX786409 HRQ786409:HRT786409 IBM786409:IBP786409 ILI786409:ILL786409 IVE786409:IVH786409 JFA786409:JFD786409 JOW786409:JOZ786409 JYS786409:JYV786409 KIO786409:KIR786409 KSK786409:KSN786409 LCG786409:LCJ786409 LMC786409:LMF786409 LVY786409:LWB786409 MFU786409:MFX786409 MPQ786409:MPT786409 MZM786409:MZP786409 NJI786409:NJL786409 NTE786409:NTH786409 ODA786409:ODD786409 OMW786409:OMZ786409 OWS786409:OWV786409 PGO786409:PGR786409 PQK786409:PQN786409 QAG786409:QAJ786409 QKC786409:QKF786409 QTY786409:QUB786409 RDU786409:RDX786409 RNQ786409:RNT786409 RXM786409:RXP786409 SHI786409:SHL786409 SRE786409:SRH786409 TBA786409:TBD786409 TKW786409:TKZ786409 TUS786409:TUV786409 UEO786409:UER786409 UOK786409:UON786409 UYG786409:UYJ786409 VIC786409:VIF786409 VRY786409:VSB786409 WBU786409:WBX786409 WLQ786409:WLT786409 WVM786409:WVP786409 JA851945:JD851945 SW851945:SZ851945 ACS851945:ACV851945 AMO851945:AMR851945 AWK851945:AWN851945 BGG851945:BGJ851945 BQC851945:BQF851945 BZY851945:CAB851945 CJU851945:CJX851945 CTQ851945:CTT851945 DDM851945:DDP851945 DNI851945:DNL851945 DXE851945:DXH851945 EHA851945:EHD851945 EQW851945:EQZ851945 FAS851945:FAV851945 FKO851945:FKR851945 FUK851945:FUN851945 GEG851945:GEJ851945 GOC851945:GOF851945 GXY851945:GYB851945 HHU851945:HHX851945 HRQ851945:HRT851945 IBM851945:IBP851945 ILI851945:ILL851945 IVE851945:IVH851945 JFA851945:JFD851945 JOW851945:JOZ851945 JYS851945:JYV851945 KIO851945:KIR851945 KSK851945:KSN851945 LCG851945:LCJ851945 LMC851945:LMF851945 LVY851945:LWB851945 MFU851945:MFX851945 MPQ851945:MPT851945 MZM851945:MZP851945 NJI851945:NJL851945 NTE851945:NTH851945 ODA851945:ODD851945 OMW851945:OMZ851945 OWS851945:OWV851945 PGO851945:PGR851945 PQK851945:PQN851945 QAG851945:QAJ851945 QKC851945:QKF851945 QTY851945:QUB851945 RDU851945:RDX851945 RNQ851945:RNT851945 RXM851945:RXP851945 SHI851945:SHL851945 SRE851945:SRH851945 TBA851945:TBD851945 TKW851945:TKZ851945 TUS851945:TUV851945 UEO851945:UER851945 UOK851945:UON851945 UYG851945:UYJ851945 VIC851945:VIF851945 VRY851945:VSB851945 WBU851945:WBX851945 WLQ851945:WLT851945 WVM851945:WVP851945 JA917481:JD917481 SW917481:SZ917481 ACS917481:ACV917481 AMO917481:AMR917481 AWK917481:AWN917481 BGG917481:BGJ917481 BQC917481:BQF917481 BZY917481:CAB917481 CJU917481:CJX917481 CTQ917481:CTT917481 DDM917481:DDP917481 DNI917481:DNL917481 DXE917481:DXH917481 EHA917481:EHD917481 EQW917481:EQZ917481 FAS917481:FAV917481 FKO917481:FKR917481 FUK917481:FUN917481 GEG917481:GEJ917481 GOC917481:GOF917481 GXY917481:GYB917481 HHU917481:HHX917481 HRQ917481:HRT917481 IBM917481:IBP917481 ILI917481:ILL917481 IVE917481:IVH917481 JFA917481:JFD917481 JOW917481:JOZ917481 JYS917481:JYV917481 KIO917481:KIR917481 KSK917481:KSN917481 LCG917481:LCJ917481 LMC917481:LMF917481 LVY917481:LWB917481 MFU917481:MFX917481 MPQ917481:MPT917481 MZM917481:MZP917481 NJI917481:NJL917481 NTE917481:NTH917481 ODA917481:ODD917481 OMW917481:OMZ917481 OWS917481:OWV917481 PGO917481:PGR917481 PQK917481:PQN917481 QAG917481:QAJ917481 QKC917481:QKF917481 QTY917481:QUB917481 RDU917481:RDX917481 RNQ917481:RNT917481 RXM917481:RXP917481 SHI917481:SHL917481 SRE917481:SRH917481 TBA917481:TBD917481 TKW917481:TKZ917481 TUS917481:TUV917481 UEO917481:UER917481 UOK917481:UON917481 UYG917481:UYJ917481 VIC917481:VIF917481 VRY917481:VSB917481 WBU917481:WBX917481 WLQ917481:WLT917481 WVM917481:WVP917481 JA983017:JD983017 SW983017:SZ983017 ACS983017:ACV983017 AMO983017:AMR983017 AWK983017:AWN983017 BGG983017:BGJ983017 BQC983017:BQF983017 BZY983017:CAB983017 CJU983017:CJX983017 CTQ983017:CTT983017 DDM983017:DDP983017 DNI983017:DNL983017 DXE983017:DXH983017 EHA983017:EHD983017 EQW983017:EQZ983017 FAS983017:FAV983017 FKO983017:FKR983017 FUK983017:FUN983017 GEG983017:GEJ983017 GOC983017:GOF983017 GXY983017:GYB983017 HHU983017:HHX983017 HRQ983017:HRT983017 IBM983017:IBP983017 ILI983017:ILL983017 IVE983017:IVH983017 JFA983017:JFD983017 JOW983017:JOZ983017 JYS983017:JYV983017 KIO983017:KIR983017 KSK983017:KSN983017 LCG983017:LCJ983017 LMC983017:LMF983017 LVY983017:LWB983017 MFU983017:MFX983017 MPQ983017:MPT983017 MZM983017:MZP983017 NJI983017:NJL983017 NTE983017:NTH983017 ODA983017:ODD983017 OMW983017:OMZ983017 OWS983017:OWV983017 PGO983017:PGR983017 PQK983017:PQN983017 QAG983017:QAJ983017 QKC983017:QKF983017 QTY983017:QUB983017 RDU983017:RDX983017 RNQ983017:RNT983017 RXM983017:RXP983017 SHI983017:SHL983017 SRE983017:SRH983017 TBA983017:TBD983017 TKW983017:TKZ983017 TUS983017:TUV983017 UEO983017:UER983017 UOK983017:UON983017 UYG983017:UYJ983017 VIC983017:VIF983017 VRY983017:VSB983017 WBU983017:WBX983017 D851945:H851945 D917481:H917481 D983017:H983017 D65513:H65513 D131049:H131049 D196585:H196585 D262121:H262121 D327657:H327657 D393193:H393193 D458729:H458729 D524265:H524265 D589801:H589801 D655337:H655337 D720873:H720873 D786409:H786409">
      <formula1>#REF!</formula1>
    </dataValidation>
    <dataValidation type="list" allowBlank="1" showInputMessage="1" showErrorMessage="1" promptTitle="Dropdown-Menü" prompt="Bitte aus dem Dropdown-Menü auswählen!" sqref="WVM983016:WVP98301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2:JD65512 SW65512:SZ65512 ACS65512:ACV65512 AMO65512:AMR65512 AWK65512:AWN65512 BGG65512:BGJ65512 BQC65512:BQF65512 BZY65512:CAB65512 CJU65512:CJX65512 CTQ65512:CTT65512 DDM65512:DDP65512 DNI65512:DNL65512 DXE65512:DXH65512 EHA65512:EHD65512 EQW65512:EQZ65512 FAS65512:FAV65512 FKO65512:FKR65512 FUK65512:FUN65512 GEG65512:GEJ65512 GOC65512:GOF65512 GXY65512:GYB65512 HHU65512:HHX65512 HRQ65512:HRT65512 IBM65512:IBP65512 ILI65512:ILL65512 IVE65512:IVH65512 JFA65512:JFD65512 JOW65512:JOZ65512 JYS65512:JYV65512 KIO65512:KIR65512 KSK65512:KSN65512 LCG65512:LCJ65512 LMC65512:LMF65512 LVY65512:LWB65512 MFU65512:MFX65512 MPQ65512:MPT65512 MZM65512:MZP65512 NJI65512:NJL65512 NTE65512:NTH65512 ODA65512:ODD65512 OMW65512:OMZ65512 OWS65512:OWV65512 PGO65512:PGR65512 PQK65512:PQN65512 QAG65512:QAJ65512 QKC65512:QKF65512 QTY65512:QUB65512 RDU65512:RDX65512 RNQ65512:RNT65512 RXM65512:RXP65512 SHI65512:SHL65512 SRE65512:SRH65512 TBA65512:TBD65512 TKW65512:TKZ65512 TUS65512:TUV65512 UEO65512:UER65512 UOK65512:UON65512 UYG65512:UYJ65512 VIC65512:VIF65512 VRY65512:VSB65512 WBU65512:WBX65512 WLQ65512:WLT65512 WVM65512:WVP65512 WLQ983016:WLT983016 JA131048:JD131048 SW131048:SZ131048 ACS131048:ACV131048 AMO131048:AMR131048 AWK131048:AWN131048 BGG131048:BGJ131048 BQC131048:BQF131048 BZY131048:CAB131048 CJU131048:CJX131048 CTQ131048:CTT131048 DDM131048:DDP131048 DNI131048:DNL131048 DXE131048:DXH131048 EHA131048:EHD131048 EQW131048:EQZ131048 FAS131048:FAV131048 FKO131048:FKR131048 FUK131048:FUN131048 GEG131048:GEJ131048 GOC131048:GOF131048 GXY131048:GYB131048 HHU131048:HHX131048 HRQ131048:HRT131048 IBM131048:IBP131048 ILI131048:ILL131048 IVE131048:IVH131048 JFA131048:JFD131048 JOW131048:JOZ131048 JYS131048:JYV131048 KIO131048:KIR131048 KSK131048:KSN131048 LCG131048:LCJ131048 LMC131048:LMF131048 LVY131048:LWB131048 MFU131048:MFX131048 MPQ131048:MPT131048 MZM131048:MZP131048 NJI131048:NJL131048 NTE131048:NTH131048 ODA131048:ODD131048 OMW131048:OMZ131048 OWS131048:OWV131048 PGO131048:PGR131048 PQK131048:PQN131048 QAG131048:QAJ131048 QKC131048:QKF131048 QTY131048:QUB131048 RDU131048:RDX131048 RNQ131048:RNT131048 RXM131048:RXP131048 SHI131048:SHL131048 SRE131048:SRH131048 TBA131048:TBD131048 TKW131048:TKZ131048 TUS131048:TUV131048 UEO131048:UER131048 UOK131048:UON131048 UYG131048:UYJ131048 VIC131048:VIF131048 VRY131048:VSB131048 WBU131048:WBX131048 WLQ131048:WLT131048 WVM131048:WVP131048 JA196584:JD196584 SW196584:SZ196584 ACS196584:ACV196584 AMO196584:AMR196584 AWK196584:AWN196584 BGG196584:BGJ196584 BQC196584:BQF196584 BZY196584:CAB196584 CJU196584:CJX196584 CTQ196584:CTT196584 DDM196584:DDP196584 DNI196584:DNL196584 DXE196584:DXH196584 EHA196584:EHD196584 EQW196584:EQZ196584 FAS196584:FAV196584 FKO196584:FKR196584 FUK196584:FUN196584 GEG196584:GEJ196584 GOC196584:GOF196584 GXY196584:GYB196584 HHU196584:HHX196584 HRQ196584:HRT196584 IBM196584:IBP196584 ILI196584:ILL196584 IVE196584:IVH196584 JFA196584:JFD196584 JOW196584:JOZ196584 JYS196584:JYV196584 KIO196584:KIR196584 KSK196584:KSN196584 LCG196584:LCJ196584 LMC196584:LMF196584 LVY196584:LWB196584 MFU196584:MFX196584 MPQ196584:MPT196584 MZM196584:MZP196584 NJI196584:NJL196584 NTE196584:NTH196584 ODA196584:ODD196584 OMW196584:OMZ196584 OWS196584:OWV196584 PGO196584:PGR196584 PQK196584:PQN196584 QAG196584:QAJ196584 QKC196584:QKF196584 QTY196584:QUB196584 RDU196584:RDX196584 RNQ196584:RNT196584 RXM196584:RXP196584 SHI196584:SHL196584 SRE196584:SRH196584 TBA196584:TBD196584 TKW196584:TKZ196584 TUS196584:TUV196584 UEO196584:UER196584 UOK196584:UON196584 UYG196584:UYJ196584 VIC196584:VIF196584 VRY196584:VSB196584 WBU196584:WBX196584 WLQ196584:WLT196584 WVM196584:WVP196584 JA262120:JD262120 SW262120:SZ262120 ACS262120:ACV262120 AMO262120:AMR262120 AWK262120:AWN262120 BGG262120:BGJ262120 BQC262120:BQF262120 BZY262120:CAB262120 CJU262120:CJX262120 CTQ262120:CTT262120 DDM262120:DDP262120 DNI262120:DNL262120 DXE262120:DXH262120 EHA262120:EHD262120 EQW262120:EQZ262120 FAS262120:FAV262120 FKO262120:FKR262120 FUK262120:FUN262120 GEG262120:GEJ262120 GOC262120:GOF262120 GXY262120:GYB262120 HHU262120:HHX262120 HRQ262120:HRT262120 IBM262120:IBP262120 ILI262120:ILL262120 IVE262120:IVH262120 JFA262120:JFD262120 JOW262120:JOZ262120 JYS262120:JYV262120 KIO262120:KIR262120 KSK262120:KSN262120 LCG262120:LCJ262120 LMC262120:LMF262120 LVY262120:LWB262120 MFU262120:MFX262120 MPQ262120:MPT262120 MZM262120:MZP262120 NJI262120:NJL262120 NTE262120:NTH262120 ODA262120:ODD262120 OMW262120:OMZ262120 OWS262120:OWV262120 PGO262120:PGR262120 PQK262120:PQN262120 QAG262120:QAJ262120 QKC262120:QKF262120 QTY262120:QUB262120 RDU262120:RDX262120 RNQ262120:RNT262120 RXM262120:RXP262120 SHI262120:SHL262120 SRE262120:SRH262120 TBA262120:TBD262120 TKW262120:TKZ262120 TUS262120:TUV262120 UEO262120:UER262120 UOK262120:UON262120 UYG262120:UYJ262120 VIC262120:VIF262120 VRY262120:VSB262120 WBU262120:WBX262120 WLQ262120:WLT262120 WVM262120:WVP262120 JA327656:JD327656 SW327656:SZ327656 ACS327656:ACV327656 AMO327656:AMR327656 AWK327656:AWN327656 BGG327656:BGJ327656 BQC327656:BQF327656 BZY327656:CAB327656 CJU327656:CJX327656 CTQ327656:CTT327656 DDM327656:DDP327656 DNI327656:DNL327656 DXE327656:DXH327656 EHA327656:EHD327656 EQW327656:EQZ327656 FAS327656:FAV327656 FKO327656:FKR327656 FUK327656:FUN327656 GEG327656:GEJ327656 GOC327656:GOF327656 GXY327656:GYB327656 HHU327656:HHX327656 HRQ327656:HRT327656 IBM327656:IBP327656 ILI327656:ILL327656 IVE327656:IVH327656 JFA327656:JFD327656 JOW327656:JOZ327656 JYS327656:JYV327656 KIO327656:KIR327656 KSK327656:KSN327656 LCG327656:LCJ327656 LMC327656:LMF327656 LVY327656:LWB327656 MFU327656:MFX327656 MPQ327656:MPT327656 MZM327656:MZP327656 NJI327656:NJL327656 NTE327656:NTH327656 ODA327656:ODD327656 OMW327656:OMZ327656 OWS327656:OWV327656 PGO327656:PGR327656 PQK327656:PQN327656 QAG327656:QAJ327656 QKC327656:QKF327656 QTY327656:QUB327656 RDU327656:RDX327656 RNQ327656:RNT327656 RXM327656:RXP327656 SHI327656:SHL327656 SRE327656:SRH327656 TBA327656:TBD327656 TKW327656:TKZ327656 TUS327656:TUV327656 UEO327656:UER327656 UOK327656:UON327656 UYG327656:UYJ327656 VIC327656:VIF327656 VRY327656:VSB327656 WBU327656:WBX327656 WLQ327656:WLT327656 WVM327656:WVP327656 JA393192:JD393192 SW393192:SZ393192 ACS393192:ACV393192 AMO393192:AMR393192 AWK393192:AWN393192 BGG393192:BGJ393192 BQC393192:BQF393192 BZY393192:CAB393192 CJU393192:CJX393192 CTQ393192:CTT393192 DDM393192:DDP393192 DNI393192:DNL393192 DXE393192:DXH393192 EHA393192:EHD393192 EQW393192:EQZ393192 FAS393192:FAV393192 FKO393192:FKR393192 FUK393192:FUN393192 GEG393192:GEJ393192 GOC393192:GOF393192 GXY393192:GYB393192 HHU393192:HHX393192 HRQ393192:HRT393192 IBM393192:IBP393192 ILI393192:ILL393192 IVE393192:IVH393192 JFA393192:JFD393192 JOW393192:JOZ393192 JYS393192:JYV393192 KIO393192:KIR393192 KSK393192:KSN393192 LCG393192:LCJ393192 LMC393192:LMF393192 LVY393192:LWB393192 MFU393192:MFX393192 MPQ393192:MPT393192 MZM393192:MZP393192 NJI393192:NJL393192 NTE393192:NTH393192 ODA393192:ODD393192 OMW393192:OMZ393192 OWS393192:OWV393192 PGO393192:PGR393192 PQK393192:PQN393192 QAG393192:QAJ393192 QKC393192:QKF393192 QTY393192:QUB393192 RDU393192:RDX393192 RNQ393192:RNT393192 RXM393192:RXP393192 SHI393192:SHL393192 SRE393192:SRH393192 TBA393192:TBD393192 TKW393192:TKZ393192 TUS393192:TUV393192 UEO393192:UER393192 UOK393192:UON393192 UYG393192:UYJ393192 VIC393192:VIF393192 VRY393192:VSB393192 WBU393192:WBX393192 WLQ393192:WLT393192 WVM393192:WVP393192 JA458728:JD458728 SW458728:SZ458728 ACS458728:ACV458728 AMO458728:AMR458728 AWK458728:AWN458728 BGG458728:BGJ458728 BQC458728:BQF458728 BZY458728:CAB458728 CJU458728:CJX458728 CTQ458728:CTT458728 DDM458728:DDP458728 DNI458728:DNL458728 DXE458728:DXH458728 EHA458728:EHD458728 EQW458728:EQZ458728 FAS458728:FAV458728 FKO458728:FKR458728 FUK458728:FUN458728 GEG458728:GEJ458728 GOC458728:GOF458728 GXY458728:GYB458728 HHU458728:HHX458728 HRQ458728:HRT458728 IBM458728:IBP458728 ILI458728:ILL458728 IVE458728:IVH458728 JFA458728:JFD458728 JOW458728:JOZ458728 JYS458728:JYV458728 KIO458728:KIR458728 KSK458728:KSN458728 LCG458728:LCJ458728 LMC458728:LMF458728 LVY458728:LWB458728 MFU458728:MFX458728 MPQ458728:MPT458728 MZM458728:MZP458728 NJI458728:NJL458728 NTE458728:NTH458728 ODA458728:ODD458728 OMW458728:OMZ458728 OWS458728:OWV458728 PGO458728:PGR458728 PQK458728:PQN458728 QAG458728:QAJ458728 QKC458728:QKF458728 QTY458728:QUB458728 RDU458728:RDX458728 RNQ458728:RNT458728 RXM458728:RXP458728 SHI458728:SHL458728 SRE458728:SRH458728 TBA458728:TBD458728 TKW458728:TKZ458728 TUS458728:TUV458728 UEO458728:UER458728 UOK458728:UON458728 UYG458728:UYJ458728 VIC458728:VIF458728 VRY458728:VSB458728 WBU458728:WBX458728 WLQ458728:WLT458728 WVM458728:WVP458728 JA524264:JD524264 SW524264:SZ524264 ACS524264:ACV524264 AMO524264:AMR524264 AWK524264:AWN524264 BGG524264:BGJ524264 BQC524264:BQF524264 BZY524264:CAB524264 CJU524264:CJX524264 CTQ524264:CTT524264 DDM524264:DDP524264 DNI524264:DNL524264 DXE524264:DXH524264 EHA524264:EHD524264 EQW524264:EQZ524264 FAS524264:FAV524264 FKO524264:FKR524264 FUK524264:FUN524264 GEG524264:GEJ524264 GOC524264:GOF524264 GXY524264:GYB524264 HHU524264:HHX524264 HRQ524264:HRT524264 IBM524264:IBP524264 ILI524264:ILL524264 IVE524264:IVH524264 JFA524264:JFD524264 JOW524264:JOZ524264 JYS524264:JYV524264 KIO524264:KIR524264 KSK524264:KSN524264 LCG524264:LCJ524264 LMC524264:LMF524264 LVY524264:LWB524264 MFU524264:MFX524264 MPQ524264:MPT524264 MZM524264:MZP524264 NJI524264:NJL524264 NTE524264:NTH524264 ODA524264:ODD524264 OMW524264:OMZ524264 OWS524264:OWV524264 PGO524264:PGR524264 PQK524264:PQN524264 QAG524264:QAJ524264 QKC524264:QKF524264 QTY524264:QUB524264 RDU524264:RDX524264 RNQ524264:RNT524264 RXM524264:RXP524264 SHI524264:SHL524264 SRE524264:SRH524264 TBA524264:TBD524264 TKW524264:TKZ524264 TUS524264:TUV524264 UEO524264:UER524264 UOK524264:UON524264 UYG524264:UYJ524264 VIC524264:VIF524264 VRY524264:VSB524264 WBU524264:WBX524264 WLQ524264:WLT524264 WVM524264:WVP524264 JA589800:JD589800 SW589800:SZ589800 ACS589800:ACV589800 AMO589800:AMR589800 AWK589800:AWN589800 BGG589800:BGJ589800 BQC589800:BQF589800 BZY589800:CAB589800 CJU589800:CJX589800 CTQ589800:CTT589800 DDM589800:DDP589800 DNI589800:DNL589800 DXE589800:DXH589800 EHA589800:EHD589800 EQW589800:EQZ589800 FAS589800:FAV589800 FKO589800:FKR589800 FUK589800:FUN589800 GEG589800:GEJ589800 GOC589800:GOF589800 GXY589800:GYB589800 HHU589800:HHX589800 HRQ589800:HRT589800 IBM589800:IBP589800 ILI589800:ILL589800 IVE589800:IVH589800 JFA589800:JFD589800 JOW589800:JOZ589800 JYS589800:JYV589800 KIO589800:KIR589800 KSK589800:KSN589800 LCG589800:LCJ589800 LMC589800:LMF589800 LVY589800:LWB589800 MFU589800:MFX589800 MPQ589800:MPT589800 MZM589800:MZP589800 NJI589800:NJL589800 NTE589800:NTH589800 ODA589800:ODD589800 OMW589800:OMZ589800 OWS589800:OWV589800 PGO589800:PGR589800 PQK589800:PQN589800 QAG589800:QAJ589800 QKC589800:QKF589800 QTY589800:QUB589800 RDU589800:RDX589800 RNQ589800:RNT589800 RXM589800:RXP589800 SHI589800:SHL589800 SRE589800:SRH589800 TBA589800:TBD589800 TKW589800:TKZ589800 TUS589800:TUV589800 UEO589800:UER589800 UOK589800:UON589800 UYG589800:UYJ589800 VIC589800:VIF589800 VRY589800:VSB589800 WBU589800:WBX589800 WLQ589800:WLT589800 WVM589800:WVP589800 JA655336:JD655336 SW655336:SZ655336 ACS655336:ACV655336 AMO655336:AMR655336 AWK655336:AWN655336 BGG655336:BGJ655336 BQC655336:BQF655336 BZY655336:CAB655336 CJU655336:CJX655336 CTQ655336:CTT655336 DDM655336:DDP655336 DNI655336:DNL655336 DXE655336:DXH655336 EHA655336:EHD655336 EQW655336:EQZ655336 FAS655336:FAV655336 FKO655336:FKR655336 FUK655336:FUN655336 GEG655336:GEJ655336 GOC655336:GOF655336 GXY655336:GYB655336 HHU655336:HHX655336 HRQ655336:HRT655336 IBM655336:IBP655336 ILI655336:ILL655336 IVE655336:IVH655336 JFA655336:JFD655336 JOW655336:JOZ655336 JYS655336:JYV655336 KIO655336:KIR655336 KSK655336:KSN655336 LCG655336:LCJ655336 LMC655336:LMF655336 LVY655336:LWB655336 MFU655336:MFX655336 MPQ655336:MPT655336 MZM655336:MZP655336 NJI655336:NJL655336 NTE655336:NTH655336 ODA655336:ODD655336 OMW655336:OMZ655336 OWS655336:OWV655336 PGO655336:PGR655336 PQK655336:PQN655336 QAG655336:QAJ655336 QKC655336:QKF655336 QTY655336:QUB655336 RDU655336:RDX655336 RNQ655336:RNT655336 RXM655336:RXP655336 SHI655336:SHL655336 SRE655336:SRH655336 TBA655336:TBD655336 TKW655336:TKZ655336 TUS655336:TUV655336 UEO655336:UER655336 UOK655336:UON655336 UYG655336:UYJ655336 VIC655336:VIF655336 VRY655336:VSB655336 WBU655336:WBX655336 WLQ655336:WLT655336 WVM655336:WVP655336 JA720872:JD720872 SW720872:SZ720872 ACS720872:ACV720872 AMO720872:AMR720872 AWK720872:AWN720872 BGG720872:BGJ720872 BQC720872:BQF720872 BZY720872:CAB720872 CJU720872:CJX720872 CTQ720872:CTT720872 DDM720872:DDP720872 DNI720872:DNL720872 DXE720872:DXH720872 EHA720872:EHD720872 EQW720872:EQZ720872 FAS720872:FAV720872 FKO720872:FKR720872 FUK720872:FUN720872 GEG720872:GEJ720872 GOC720872:GOF720872 GXY720872:GYB720872 HHU720872:HHX720872 HRQ720872:HRT720872 IBM720872:IBP720872 ILI720872:ILL720872 IVE720872:IVH720872 JFA720872:JFD720872 JOW720872:JOZ720872 JYS720872:JYV720872 KIO720872:KIR720872 KSK720872:KSN720872 LCG720872:LCJ720872 LMC720872:LMF720872 LVY720872:LWB720872 MFU720872:MFX720872 MPQ720872:MPT720872 MZM720872:MZP720872 NJI720872:NJL720872 NTE720872:NTH720872 ODA720872:ODD720872 OMW720872:OMZ720872 OWS720872:OWV720872 PGO720872:PGR720872 PQK720872:PQN720872 QAG720872:QAJ720872 QKC720872:QKF720872 QTY720872:QUB720872 RDU720872:RDX720872 RNQ720872:RNT720872 RXM720872:RXP720872 SHI720872:SHL720872 SRE720872:SRH720872 TBA720872:TBD720872 TKW720872:TKZ720872 TUS720872:TUV720872 UEO720872:UER720872 UOK720872:UON720872 UYG720872:UYJ720872 VIC720872:VIF720872 VRY720872:VSB720872 WBU720872:WBX720872 WLQ720872:WLT720872 WVM720872:WVP720872 JA786408:JD786408 SW786408:SZ786408 ACS786408:ACV786408 AMO786408:AMR786408 AWK786408:AWN786408 BGG786408:BGJ786408 BQC786408:BQF786408 BZY786408:CAB786408 CJU786408:CJX786408 CTQ786408:CTT786408 DDM786408:DDP786408 DNI786408:DNL786408 DXE786408:DXH786408 EHA786408:EHD786408 EQW786408:EQZ786408 FAS786408:FAV786408 FKO786408:FKR786408 FUK786408:FUN786408 GEG786408:GEJ786408 GOC786408:GOF786408 GXY786408:GYB786408 HHU786408:HHX786408 HRQ786408:HRT786408 IBM786408:IBP786408 ILI786408:ILL786408 IVE786408:IVH786408 JFA786408:JFD786408 JOW786408:JOZ786408 JYS786408:JYV786408 KIO786408:KIR786408 KSK786408:KSN786408 LCG786408:LCJ786408 LMC786408:LMF786408 LVY786408:LWB786408 MFU786408:MFX786408 MPQ786408:MPT786408 MZM786408:MZP786408 NJI786408:NJL786408 NTE786408:NTH786408 ODA786408:ODD786408 OMW786408:OMZ786408 OWS786408:OWV786408 PGO786408:PGR786408 PQK786408:PQN786408 QAG786408:QAJ786408 QKC786408:QKF786408 QTY786408:QUB786408 RDU786408:RDX786408 RNQ786408:RNT786408 RXM786408:RXP786408 SHI786408:SHL786408 SRE786408:SRH786408 TBA786408:TBD786408 TKW786408:TKZ786408 TUS786408:TUV786408 UEO786408:UER786408 UOK786408:UON786408 UYG786408:UYJ786408 VIC786408:VIF786408 VRY786408:VSB786408 WBU786408:WBX786408 WLQ786408:WLT786408 WVM786408:WVP786408 JA851944:JD851944 SW851944:SZ851944 ACS851944:ACV851944 AMO851944:AMR851944 AWK851944:AWN851944 BGG851944:BGJ851944 BQC851944:BQF851944 BZY851944:CAB851944 CJU851944:CJX851944 CTQ851944:CTT851944 DDM851944:DDP851944 DNI851944:DNL851944 DXE851944:DXH851944 EHA851944:EHD851944 EQW851944:EQZ851944 FAS851944:FAV851944 FKO851944:FKR851944 FUK851944:FUN851944 GEG851944:GEJ851944 GOC851944:GOF851944 GXY851944:GYB851944 HHU851944:HHX851944 HRQ851944:HRT851944 IBM851944:IBP851944 ILI851944:ILL851944 IVE851944:IVH851944 JFA851944:JFD851944 JOW851944:JOZ851944 JYS851944:JYV851944 KIO851944:KIR851944 KSK851944:KSN851944 LCG851944:LCJ851944 LMC851944:LMF851944 LVY851944:LWB851944 MFU851944:MFX851944 MPQ851944:MPT851944 MZM851944:MZP851944 NJI851944:NJL851944 NTE851944:NTH851944 ODA851944:ODD851944 OMW851944:OMZ851944 OWS851944:OWV851944 PGO851944:PGR851944 PQK851944:PQN851944 QAG851944:QAJ851944 QKC851944:QKF851944 QTY851944:QUB851944 RDU851944:RDX851944 RNQ851944:RNT851944 RXM851944:RXP851944 SHI851944:SHL851944 SRE851944:SRH851944 TBA851944:TBD851944 TKW851944:TKZ851944 TUS851944:TUV851944 UEO851944:UER851944 UOK851944:UON851944 UYG851944:UYJ851944 VIC851944:VIF851944 VRY851944:VSB851944 WBU851944:WBX851944 WLQ851944:WLT851944 WVM851944:WVP851944 JA917480:JD917480 SW917480:SZ917480 ACS917480:ACV917480 AMO917480:AMR917480 AWK917480:AWN917480 BGG917480:BGJ917480 BQC917480:BQF917480 BZY917480:CAB917480 CJU917480:CJX917480 CTQ917480:CTT917480 DDM917480:DDP917480 DNI917480:DNL917480 DXE917480:DXH917480 EHA917480:EHD917480 EQW917480:EQZ917480 FAS917480:FAV917480 FKO917480:FKR917480 FUK917480:FUN917480 GEG917480:GEJ917480 GOC917480:GOF917480 GXY917480:GYB917480 HHU917480:HHX917480 HRQ917480:HRT917480 IBM917480:IBP917480 ILI917480:ILL917480 IVE917480:IVH917480 JFA917480:JFD917480 JOW917480:JOZ917480 JYS917480:JYV917480 KIO917480:KIR917480 KSK917480:KSN917480 LCG917480:LCJ917480 LMC917480:LMF917480 LVY917480:LWB917480 MFU917480:MFX917480 MPQ917480:MPT917480 MZM917480:MZP917480 NJI917480:NJL917480 NTE917480:NTH917480 ODA917480:ODD917480 OMW917480:OMZ917480 OWS917480:OWV917480 PGO917480:PGR917480 PQK917480:PQN917480 QAG917480:QAJ917480 QKC917480:QKF917480 QTY917480:QUB917480 RDU917480:RDX917480 RNQ917480:RNT917480 RXM917480:RXP917480 SHI917480:SHL917480 SRE917480:SRH917480 TBA917480:TBD917480 TKW917480:TKZ917480 TUS917480:TUV917480 UEO917480:UER917480 UOK917480:UON917480 UYG917480:UYJ917480 VIC917480:VIF917480 VRY917480:VSB917480 WBU917480:WBX917480 WLQ917480:WLT917480 WVM917480:WVP917480 JA983016:JD983016 SW983016:SZ983016 ACS983016:ACV983016 AMO983016:AMR983016 AWK983016:AWN983016 BGG983016:BGJ983016 BQC983016:BQF983016 BZY983016:CAB983016 CJU983016:CJX983016 CTQ983016:CTT983016 DDM983016:DDP983016 DNI983016:DNL983016 DXE983016:DXH983016 EHA983016:EHD983016 EQW983016:EQZ983016 FAS983016:FAV983016 FKO983016:FKR983016 FUK983016:FUN983016 GEG983016:GEJ983016 GOC983016:GOF983016 GXY983016:GYB983016 HHU983016:HHX983016 HRQ983016:HRT983016 IBM983016:IBP983016 ILI983016:ILL983016 IVE983016:IVH983016 JFA983016:JFD983016 JOW983016:JOZ983016 JYS983016:JYV983016 KIO983016:KIR983016 KSK983016:KSN983016 LCG983016:LCJ983016 LMC983016:LMF983016 LVY983016:LWB983016 MFU983016:MFX983016 MPQ983016:MPT983016 MZM983016:MZP983016 NJI983016:NJL983016 NTE983016:NTH983016 ODA983016:ODD983016 OMW983016:OMZ983016 OWS983016:OWV983016 PGO983016:PGR983016 PQK983016:PQN983016 QAG983016:QAJ983016 QKC983016:QKF983016 QTY983016:QUB983016 RDU983016:RDX983016 RNQ983016:RNT983016 RXM983016:RXP983016 SHI983016:SHL983016 SRE983016:SRH983016 TBA983016:TBD983016 TKW983016:TKZ983016 TUS983016:TUV983016 UEO983016:UER983016 UOK983016:UON983016 UYG983016:UYJ983016 VIC983016:VIF983016 VRY983016:VSB983016 WBU983016:WBX983016 D851944:H851944 D917480:H917480 D983016:H983016 D65512:H65512 D131048:H131048 D196584:H196584 D262120:H262120 D327656:H327656 D393192:H393192 D458728:H458728 D524264:H524264 D589800:H589800 D655336:H655336 D720872:H720872 D786408:H786408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Overview</vt:lpstr>
      <vt:lpstr>Indikatorenbericht 15.10.2020</vt:lpstr>
      <vt:lpstr>Indikatorenbericht 15.10.2021</vt:lpstr>
      <vt:lpstr>Indikatorenbericht 30.06.2022</vt:lpstr>
      <vt:lpstr>'Indikatorenbericht 15.10.2020'!Druckbereich</vt:lpstr>
      <vt:lpstr>'Indikatorenbericht 15.10.2021'!Druckbereich</vt:lpstr>
      <vt:lpstr>'Indikatorenbericht 30.06.2022'!Druckbereich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Sara Einenkel-Kurz</cp:lastModifiedBy>
  <cp:lastPrinted>2015-02-05T12:35:32Z</cp:lastPrinted>
  <dcterms:created xsi:type="dcterms:W3CDTF">2011-02-06T15:40:59Z</dcterms:created>
  <dcterms:modified xsi:type="dcterms:W3CDTF">2019-11-20T14:19:51Z</dcterms:modified>
</cp:coreProperties>
</file>