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O:\Team Projektförderungen\Arbeitsordner\EU-Fonds\03_AMIF II\01_INTEGRATION\02_AMIF 2025-2026\05_Vorlagen\Indikatorenbericht\Indikatorenberichte 2025-2026\"/>
    </mc:Choice>
  </mc:AlternateContent>
  <xr:revisionPtr revIDLastSave="0" documentId="13_ncr:1_{130BF800-5793-46C8-913B-2D93908B95E4}" xr6:coauthVersionLast="47" xr6:coauthVersionMax="47" xr10:uidLastSave="{00000000-0000-0000-0000-000000000000}"/>
  <workbookProtection workbookAlgorithmName="SHA-512" workbookHashValue="9vCgU4v8pL3FuJUxULTycEBUE+qJX/VvYvaJUYKduk3LyTY20TrhR3doc7K+F/GOrhfvcFvezvXEu2kyVncBAw==" workbookSaltValue="20wQbziiAHJPNVtriM1JwQ==" workbookSpinCount="100000" lockStructure="1"/>
  <bookViews>
    <workbookView xWindow="57492" yWindow="-1068" windowWidth="21816" windowHeight="12996" activeTab="1" xr2:uid="{00000000-000D-0000-FFFF-FFFF00000000}"/>
  </bookViews>
  <sheets>
    <sheet name="Overview" sheetId="10" r:id="rId1"/>
    <sheet name="bis 30.06.2025" sheetId="20" r:id="rId2"/>
    <sheet name="bis 31.12.2025" sheetId="26" r:id="rId3"/>
    <sheet name="bis 30.06.2026" sheetId="27" r:id="rId4"/>
    <sheet name="bis 31.12.2026" sheetId="28" r:id="rId5"/>
    <sheet name="Bericht EK - ausblenden" sheetId="12" state="hidden" r:id="rId6"/>
  </sheets>
  <definedNames>
    <definedName name="_xlnm._FilterDatabase" localSheetId="5" hidden="1">'Bericht EK - ausblenden'!$C$17:$F$22</definedName>
    <definedName name="_xlnm._FilterDatabase" localSheetId="1" hidden="1">'bis 30.06.2025'!$C$20:$F$23</definedName>
    <definedName name="_xlnm._FilterDatabase" localSheetId="3" hidden="1">'bis 30.06.2026'!$C$20:$F$23</definedName>
    <definedName name="_xlnm._FilterDatabase" localSheetId="2" hidden="1">'bis 31.12.2025'!$C$20:$F$23</definedName>
    <definedName name="_xlnm._FilterDatabase" localSheetId="4" hidden="1">'bis 31.12.2026'!$C$20:$F$23</definedName>
    <definedName name="A_Ja_Nein_Liste">#REF!</definedName>
    <definedName name="A_Ja_Nein_Rev">#REF!</definedName>
    <definedName name="A_Ja_Nein_Wert">#REF!</definedName>
    <definedName name="A_MASSN_Liste">#REF!</definedName>
    <definedName name="A_MASSN_Rev">#REF!</definedName>
    <definedName name="A_MASSN_Wert">#REF!</definedName>
    <definedName name="A_ProjArt_Liste">#REF!</definedName>
    <definedName name="_xlnm.Print_Area" localSheetId="5">'Bericht EK - ausblenden'!$E$3:$H$22</definedName>
    <definedName name="_xlnm.Print_Area" localSheetId="1">'bis 30.06.2025'!$E$3:$F$23</definedName>
    <definedName name="_xlnm.Print_Area" localSheetId="3">'bis 30.06.2026'!$E$3:$F$23</definedName>
    <definedName name="_xlnm.Print_Area" localSheetId="2">'bis 31.12.2025'!$E$3:$F$23</definedName>
    <definedName name="_xlnm.Print_Area" localSheetId="4">'bis 31.12.2026'!$E$3:$F$23</definedName>
    <definedName name="_xlnm.Print_Area" localSheetId="0">Overview!$D$3:$Q$31</definedName>
    <definedName name="F_FondsBez">#REF!</definedName>
    <definedName name="F_Massnahme">#REF!</definedName>
    <definedName name="F_MONSYS_Aktenzeichen">#REF!</definedName>
    <definedName name="F_MONSYS_Eingangsdatum">#REF!</definedName>
    <definedName name="F_MONSYS_eingegangenBei">#REF!</definedName>
    <definedName name="F_MONSYS_FassungVom">#REF!</definedName>
    <definedName name="F_MONSYS_Projektcode">#REF!</definedName>
    <definedName name="F_MONSYS_Vertragsnummer">#REF!</definedName>
    <definedName name="F_PA1_Ansprech">#REF!</definedName>
    <definedName name="F_PA1_Email">#REF!</definedName>
    <definedName name="F_PA1_Fax">#REF!</definedName>
    <definedName name="F_PA1_Telefon">#REF!</definedName>
    <definedName name="F_PA2_Ansprech">#REF!</definedName>
    <definedName name="F_PA2_Email">#REF!</definedName>
    <definedName name="F_PA2_Fax">#REF!</definedName>
    <definedName name="F_PA2_Telefon">#REF!</definedName>
    <definedName name="F_PK_KACode_L00">#REF!</definedName>
    <definedName name="F_PK_KACode_L01">#REF!</definedName>
    <definedName name="F_PK_KACode_L02">#REF!</definedName>
    <definedName name="F_PK_KACode_L03">#REF!</definedName>
    <definedName name="F_PK_KACode_L04">#REF!</definedName>
    <definedName name="F_PK_KACode_L05">#REF!</definedName>
    <definedName name="F_PK_KACode_L06">#REF!</definedName>
    <definedName name="F_PK_KACode_L07">#REF!</definedName>
    <definedName name="F_PK_KACode_L08">#REF!</definedName>
    <definedName name="F_PK_KACode_L09">#REF!</definedName>
    <definedName name="F_PK_PK_Notiz_L00">#REF!</definedName>
    <definedName name="F_PK_PK_Notiz_L01">#REF!</definedName>
    <definedName name="F_PK_PK_Notiz_L02">#REF!</definedName>
    <definedName name="F_PK_PK_Notiz_L03">#REF!</definedName>
    <definedName name="F_PK_PK_Notiz_L04">#REF!</definedName>
    <definedName name="F_PK_PK_Notiz_L05">#REF!</definedName>
    <definedName name="F_PK_PK_Notiz_L06">#REF!</definedName>
    <definedName name="F_PK_PK_Notiz_L07">#REF!</definedName>
    <definedName name="F_PK_PK_Notiz_L08">#REF!</definedName>
    <definedName name="F_PK_PK_Notiz_L09">#REF!</definedName>
    <definedName name="F_PK_Z01">#REF!</definedName>
    <definedName name="F_PK_Z02">#REF!</definedName>
    <definedName name="F_PK_Z03">#REF!</definedName>
    <definedName name="F_PK_Z04">#REF!</definedName>
    <definedName name="F_PR_AZVFS">#REF!</definedName>
    <definedName name="F_PR_FEAnsprech">#REF!</definedName>
    <definedName name="F_PR_FEAnsprech_Email">#REF!</definedName>
    <definedName name="F_PR_FEAnsprech_Fax">#REF!</definedName>
    <definedName name="F_PR_FEAnsprech_Telefon">#REF!</definedName>
    <definedName name="F_PR_FEBLZ">#REF!</definedName>
    <definedName name="F_PR_FEKontonr">#REF!</definedName>
    <definedName name="F_PR_FeMWST">#REF!</definedName>
    <definedName name="F_PR_FEZeichBerecht">#REF!</definedName>
    <definedName name="F_PR_Grenzland">#REF!</definedName>
    <definedName name="F_PR_Link">#REF!</definedName>
    <definedName name="F_PR_Projdf_anf">#REF!</definedName>
    <definedName name="F_PR_Projdf_end">#REF!</definedName>
    <definedName name="F_PR_Projektbeschreibung1">#REF!</definedName>
    <definedName name="F_PR_Projektbeschreibung2">#REF!</definedName>
    <definedName name="F_PR_Projinfo">#REF!</definedName>
    <definedName name="F_PR_Projtitel">#REF!</definedName>
    <definedName name="F_PR_Standort">#REF!</definedName>
    <definedName name="F_PR_Ziele">#REF!</definedName>
    <definedName name="Maßnahmenbereich" localSheetId="5">#REF!</definedName>
    <definedName name="Maßnahmenbereich" localSheetId="1">#REF!</definedName>
    <definedName name="Maßnahmenbereich" localSheetId="3">#REF!</definedName>
    <definedName name="Maßnahmenbereich" localSheetId="2">#REF!</definedName>
    <definedName name="Maßnahmenbereich" localSheetId="4">#REF!</definedName>
    <definedName name="Maßnahmenbereich" localSheetId="0">#REF!</definedName>
    <definedName name="Maßnahmenbereich">#REF!</definedName>
    <definedName name="Version_D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3" i="12" l="1" a="1"/>
  <c r="T113" i="12" s="1"/>
  <c r="T103" i="12" a="1"/>
  <c r="T103" i="12" s="1"/>
  <c r="T93" i="12" a="1"/>
  <c r="T93" i="12" s="1"/>
  <c r="Q113" i="12" a="1"/>
  <c r="Q113" i="12" s="1"/>
  <c r="Q103" i="12" a="1"/>
  <c r="Q103" i="12" s="1"/>
  <c r="Q93" i="12" a="1"/>
  <c r="Q93" i="12" s="1"/>
  <c r="N113" i="12" a="1"/>
  <c r="N113" i="12" s="1"/>
  <c r="N103" i="12" a="1"/>
  <c r="N103" i="12" s="1"/>
  <c r="N93" i="12" a="1"/>
  <c r="N93" i="12" s="1"/>
  <c r="K113" i="12" a="1"/>
  <c r="K113" i="12" s="1"/>
  <c r="K103" i="12" a="1"/>
  <c r="K103" i="12" s="1"/>
  <c r="K93" i="12" a="1"/>
  <c r="K93" i="12" s="1"/>
  <c r="T60" i="12" a="1"/>
  <c r="T60" i="12" s="1"/>
  <c r="T50" i="12" a="1"/>
  <c r="T50" i="12" s="1"/>
  <c r="T40" i="12" a="1"/>
  <c r="T40" i="12" s="1"/>
  <c r="T30" i="12" a="1"/>
  <c r="T30" i="12" s="1"/>
  <c r="Q60" i="12" a="1"/>
  <c r="Q60" i="12" s="1"/>
  <c r="Q50" i="12" a="1"/>
  <c r="Q50" i="12" s="1"/>
  <c r="Q40" i="12" a="1"/>
  <c r="Q40" i="12" s="1"/>
  <c r="Q30" i="12" a="1"/>
  <c r="Q30" i="12" s="1"/>
  <c r="N60" i="12" a="1"/>
  <c r="N60" i="12" s="1"/>
  <c r="K60" i="12" a="1"/>
  <c r="K60" i="12" s="1"/>
  <c r="N50" i="12" a="1"/>
  <c r="N50" i="12" s="1"/>
  <c r="K50" i="12" a="1"/>
  <c r="K50" i="12" s="1"/>
  <c r="N40" i="12" a="1"/>
  <c r="N40" i="12" s="1"/>
  <c r="K40" i="12" a="1"/>
  <c r="K40" i="12" s="1"/>
  <c r="N30" i="12" a="1"/>
  <c r="N30" i="12" s="1"/>
  <c r="K30" i="12" a="1"/>
  <c r="K30" i="12" s="1"/>
  <c r="P33" i="10"/>
  <c r="P34" i="10"/>
  <c r="P35" i="10"/>
  <c r="P36" i="10"/>
  <c r="P37" i="10"/>
  <c r="P38" i="10"/>
  <c r="P32" i="10"/>
  <c r="P26" i="10"/>
  <c r="P27" i="10"/>
  <c r="P28" i="10"/>
  <c r="P25" i="10"/>
  <c r="P17" i="10"/>
  <c r="P19" i="10"/>
  <c r="E35" i="28"/>
  <c r="H35" i="28" s="1"/>
  <c r="E34" i="28"/>
  <c r="H34" i="28" s="1"/>
  <c r="E33" i="28"/>
  <c r="H33" i="28" s="1"/>
  <c r="E32" i="28"/>
  <c r="H32" i="28" s="1"/>
  <c r="G27" i="28"/>
  <c r="H27" i="28" s="1"/>
  <c r="E27" i="28"/>
  <c r="G26" i="28"/>
  <c r="H26" i="28" s="1"/>
  <c r="E26" i="28"/>
  <c r="G25" i="28"/>
  <c r="E25" i="28"/>
  <c r="G24" i="28"/>
  <c r="E24" i="28"/>
  <c r="G23" i="28"/>
  <c r="H23" i="28" s="1"/>
  <c r="E23" i="28"/>
  <c r="G22" i="28"/>
  <c r="H22" i="28" s="1"/>
  <c r="E22" i="28"/>
  <c r="G21" i="28"/>
  <c r="P16" i="10" s="1"/>
  <c r="E21" i="28"/>
  <c r="D11" i="28"/>
  <c r="D10" i="28"/>
  <c r="D12" i="28" s="1"/>
  <c r="D9" i="28"/>
  <c r="D8" i="28"/>
  <c r="D7" i="28"/>
  <c r="D6" i="28"/>
  <c r="M33" i="10"/>
  <c r="M34" i="10"/>
  <c r="M35" i="10"/>
  <c r="M36" i="10"/>
  <c r="M37" i="10"/>
  <c r="M38" i="10"/>
  <c r="M32" i="10"/>
  <c r="M26" i="10"/>
  <c r="M27" i="10"/>
  <c r="M28" i="10"/>
  <c r="M25" i="10"/>
  <c r="M17" i="10"/>
  <c r="M18" i="10"/>
  <c r="M20" i="10"/>
  <c r="E35" i="27"/>
  <c r="H35" i="27" s="1"/>
  <c r="E34" i="27"/>
  <c r="H34" i="27" s="1"/>
  <c r="E33" i="27"/>
  <c r="H33" i="27" s="1"/>
  <c r="E32" i="27"/>
  <c r="H32" i="27" s="1"/>
  <c r="G27" i="27"/>
  <c r="E27" i="27"/>
  <c r="G26" i="27"/>
  <c r="H26" i="27" s="1"/>
  <c r="E26" i="27"/>
  <c r="G25" i="27"/>
  <c r="H25" i="27" s="1"/>
  <c r="E25" i="27"/>
  <c r="G24" i="27"/>
  <c r="E24" i="27"/>
  <c r="G23" i="27"/>
  <c r="E23" i="27"/>
  <c r="G22" i="27"/>
  <c r="H22" i="27" s="1"/>
  <c r="E22" i="27"/>
  <c r="G21" i="27"/>
  <c r="M16" i="10" s="1"/>
  <c r="E21" i="27"/>
  <c r="D12" i="27"/>
  <c r="D11" i="27"/>
  <c r="D10" i="27"/>
  <c r="D9" i="27"/>
  <c r="D8" i="27"/>
  <c r="D7" i="27"/>
  <c r="D6" i="27"/>
  <c r="V27" i="10"/>
  <c r="J33" i="10"/>
  <c r="J34" i="10"/>
  <c r="J35" i="10"/>
  <c r="J36" i="10"/>
  <c r="J37" i="10"/>
  <c r="J38" i="10"/>
  <c r="J32" i="10"/>
  <c r="J26" i="10"/>
  <c r="J27" i="10"/>
  <c r="J28" i="10"/>
  <c r="J25" i="10"/>
  <c r="G32" i="10"/>
  <c r="G25" i="10"/>
  <c r="J18" i="10"/>
  <c r="J19" i="10"/>
  <c r="J16" i="10"/>
  <c r="E35" i="26"/>
  <c r="H35" i="26" s="1"/>
  <c r="H34" i="26"/>
  <c r="E34" i="26"/>
  <c r="E33" i="26"/>
  <c r="H33" i="26" s="1"/>
  <c r="E32" i="26"/>
  <c r="H32" i="26" s="1"/>
  <c r="G27" i="26"/>
  <c r="J22" i="10" s="1"/>
  <c r="E27" i="26"/>
  <c r="H27" i="26" s="1"/>
  <c r="G26" i="26"/>
  <c r="E26" i="26"/>
  <c r="G25" i="26"/>
  <c r="E25" i="26"/>
  <c r="G24" i="26"/>
  <c r="H24" i="26" s="1"/>
  <c r="E24" i="26"/>
  <c r="G23" i="26"/>
  <c r="H23" i="26" s="1"/>
  <c r="E23" i="26"/>
  <c r="G22" i="26"/>
  <c r="J17" i="10" s="1"/>
  <c r="E22" i="26"/>
  <c r="G21" i="26"/>
  <c r="E21" i="26"/>
  <c r="D11" i="26"/>
  <c r="D12" i="26" s="1"/>
  <c r="D10" i="26"/>
  <c r="D9" i="26"/>
  <c r="D8" i="26"/>
  <c r="D7" i="26"/>
  <c r="D6" i="26"/>
  <c r="H21" i="26" l="1"/>
  <c r="H25" i="26"/>
  <c r="H23" i="27"/>
  <c r="H27" i="27"/>
  <c r="H24" i="28"/>
  <c r="H26" i="26"/>
  <c r="H24" i="27"/>
  <c r="H25" i="28"/>
  <c r="H22" i="26"/>
  <c r="J21" i="10"/>
  <c r="J20" i="10"/>
  <c r="M19" i="10"/>
  <c r="M22" i="10"/>
  <c r="M21" i="10"/>
  <c r="P22" i="10"/>
  <c r="P21" i="10"/>
  <c r="P20" i="10"/>
  <c r="P18" i="10"/>
  <c r="H21" i="28"/>
  <c r="H21" i="27"/>
  <c r="AB28" i="10" l="1"/>
  <c r="Q27" i="10"/>
  <c r="N27" i="10"/>
  <c r="K27" i="10"/>
  <c r="G27" i="10"/>
  <c r="X27" i="10" s="1"/>
  <c r="E33" i="20"/>
  <c r="E34" i="20"/>
  <c r="E35" i="20"/>
  <c r="H27" i="10" l="1"/>
  <c r="H34" i="20"/>
  <c r="Z27" i="10"/>
  <c r="AD27" i="10"/>
  <c r="AD26" i="10"/>
  <c r="AB26" i="10"/>
  <c r="AD28" i="10"/>
  <c r="AB27" i="10"/>
  <c r="AF27" i="10" l="1"/>
  <c r="V26" i="10" l="1"/>
  <c r="V28" i="10"/>
  <c r="V25" i="10"/>
  <c r="E22" i="20" l="1"/>
  <c r="E23" i="20"/>
  <c r="E24" i="20"/>
  <c r="E25" i="20"/>
  <c r="E26" i="20"/>
  <c r="E27" i="20"/>
  <c r="V17" i="10"/>
  <c r="V18" i="10"/>
  <c r="V19" i="10"/>
  <c r="V20" i="10"/>
  <c r="V21" i="10"/>
  <c r="V22" i="10"/>
  <c r="E7" i="12"/>
  <c r="E8" i="12"/>
  <c r="E9" i="12"/>
  <c r="E10" i="12"/>
  <c r="E11" i="12"/>
  <c r="E6" i="12"/>
  <c r="D7" i="20"/>
  <c r="D8" i="20"/>
  <c r="D9" i="20"/>
  <c r="D10" i="20"/>
  <c r="D11" i="20"/>
  <c r="D6" i="20"/>
  <c r="E32" i="20"/>
  <c r="E21" i="20"/>
  <c r="Q28" i="10"/>
  <c r="T29" i="12"/>
  <c r="AD38" i="10"/>
  <c r="AD36" i="10"/>
  <c r="AD35" i="10"/>
  <c r="AD34" i="10"/>
  <c r="Q49" i="12"/>
  <c r="AB38" i="10"/>
  <c r="AB36" i="10"/>
  <c r="AB35" i="10"/>
  <c r="AB34" i="10"/>
  <c r="AB33" i="10"/>
  <c r="N49" i="12"/>
  <c r="N29" i="12"/>
  <c r="F112" i="12"/>
  <c r="F102" i="12"/>
  <c r="F92" i="12"/>
  <c r="F59" i="12"/>
  <c r="F49" i="12"/>
  <c r="F39" i="12"/>
  <c r="F29" i="12"/>
  <c r="G28" i="10"/>
  <c r="G33" i="10"/>
  <c r="G34" i="10"/>
  <c r="G35" i="10"/>
  <c r="G36" i="10"/>
  <c r="G38" i="10"/>
  <c r="G26" i="10"/>
  <c r="G27" i="20"/>
  <c r="G22" i="10" s="1"/>
  <c r="G26" i="20"/>
  <c r="G21" i="10" s="1"/>
  <c r="G25" i="20"/>
  <c r="G20" i="10" s="1"/>
  <c r="G24" i="20"/>
  <c r="G19" i="10" s="1"/>
  <c r="G23" i="20"/>
  <c r="G18" i="10" s="1"/>
  <c r="G22" i="20"/>
  <c r="G17" i="10" s="1"/>
  <c r="G21" i="20"/>
  <c r="G16" i="10" s="1"/>
  <c r="Z28" i="10" l="1"/>
  <c r="X28" i="10"/>
  <c r="X26" i="10"/>
  <c r="Z26" i="10"/>
  <c r="AD22" i="10"/>
  <c r="T102" i="12"/>
  <c r="U102" i="12" s="1"/>
  <c r="Q102" i="12"/>
  <c r="R102" i="12" s="1"/>
  <c r="Q59" i="12"/>
  <c r="R59" i="12" s="1"/>
  <c r="Q112" i="12"/>
  <c r="R112" i="12" s="1"/>
  <c r="AB21" i="10"/>
  <c r="Q92" i="12"/>
  <c r="R92" i="12" s="1"/>
  <c r="N59" i="12"/>
  <c r="O59" i="12" s="1"/>
  <c r="N92" i="12"/>
  <c r="O92" i="12" s="1"/>
  <c r="AD32" i="10"/>
  <c r="AD33" i="10"/>
  <c r="N26" i="10"/>
  <c r="AB32" i="10"/>
  <c r="N28" i="10"/>
  <c r="N25" i="10"/>
  <c r="K26" i="10"/>
  <c r="K28" i="10"/>
  <c r="K25" i="10"/>
  <c r="AB25" i="10"/>
  <c r="Z36" i="10"/>
  <c r="X36" i="10"/>
  <c r="X34" i="10"/>
  <c r="Z34" i="10"/>
  <c r="Z33" i="10"/>
  <c r="X33" i="10"/>
  <c r="H25" i="10"/>
  <c r="X25" i="10"/>
  <c r="Z25" i="10"/>
  <c r="K59" i="12"/>
  <c r="L59" i="12" s="1"/>
  <c r="H26" i="10"/>
  <c r="H28" i="10"/>
  <c r="K112" i="12"/>
  <c r="L112" i="12" s="1"/>
  <c r="Z35" i="10"/>
  <c r="X35" i="10"/>
  <c r="K92" i="12"/>
  <c r="L92" i="12" s="1"/>
  <c r="Z32" i="10"/>
  <c r="X32" i="10"/>
  <c r="K102" i="12"/>
  <c r="L102" i="12" s="1"/>
  <c r="Z38" i="10"/>
  <c r="X38" i="10"/>
  <c r="T92" i="12"/>
  <c r="U92" i="12" s="1"/>
  <c r="AD37" i="10"/>
  <c r="AB37" i="10"/>
  <c r="G37" i="10"/>
  <c r="H26" i="20"/>
  <c r="AB18" i="10"/>
  <c r="AB20" i="10"/>
  <c r="X22" i="10"/>
  <c r="Z20" i="10"/>
  <c r="X21" i="10"/>
  <c r="Z19" i="10"/>
  <c r="X20" i="10"/>
  <c r="X19" i="10"/>
  <c r="AD20" i="10"/>
  <c r="D12" i="20"/>
  <c r="H21" i="20"/>
  <c r="H27" i="20"/>
  <c r="Q26" i="10"/>
  <c r="Q25" i="10"/>
  <c r="Q29" i="12"/>
  <c r="R29" i="12" s="1"/>
  <c r="AB22" i="10"/>
  <c r="Z18" i="10"/>
  <c r="H25" i="20"/>
  <c r="H35" i="20"/>
  <c r="K29" i="12"/>
  <c r="L29" i="12" s="1"/>
  <c r="H24" i="20"/>
  <c r="H33" i="20"/>
  <c r="H23" i="20"/>
  <c r="H32" i="20"/>
  <c r="H22" i="20"/>
  <c r="O49" i="12"/>
  <c r="U29" i="12"/>
  <c r="R49" i="12"/>
  <c r="O29" i="12"/>
  <c r="AD21" i="10" l="1"/>
  <c r="T112" i="12"/>
  <c r="U112" i="12" s="1"/>
  <c r="AB19" i="10"/>
  <c r="AF26" i="10"/>
  <c r="AF38" i="10"/>
  <c r="AF28" i="10"/>
  <c r="AF33" i="10"/>
  <c r="AF35" i="10"/>
  <c r="AD25" i="10"/>
  <c r="AF25" i="10" s="1"/>
  <c r="AF36" i="10"/>
  <c r="AF34" i="10"/>
  <c r="AF32" i="10"/>
  <c r="X37" i="10"/>
  <c r="Z37" i="10"/>
  <c r="K39" i="12"/>
  <c r="L39" i="12" s="1"/>
  <c r="X17" i="10"/>
  <c r="N102" i="12"/>
  <c r="O102" i="12" s="1"/>
  <c r="Z21" i="10"/>
  <c r="AF21" i="10" s="1"/>
  <c r="N39" i="12"/>
  <c r="O39" i="12" s="1"/>
  <c r="Z17" i="10"/>
  <c r="AF20" i="10"/>
  <c r="K49" i="12"/>
  <c r="L49" i="12" s="1"/>
  <c r="X18" i="10"/>
  <c r="T39" i="12"/>
  <c r="U39" i="12" s="1"/>
  <c r="AD17" i="10"/>
  <c r="T59" i="12"/>
  <c r="U59" i="12" s="1"/>
  <c r="AD19" i="10"/>
  <c r="AF19" i="10" s="1"/>
  <c r="N112" i="12"/>
  <c r="O112" i="12" s="1"/>
  <c r="Z22" i="10"/>
  <c r="AF22" i="10" s="1"/>
  <c r="T49" i="12"/>
  <c r="U49" i="12" s="1"/>
  <c r="AD18" i="10"/>
  <c r="Q39" i="12"/>
  <c r="R39" i="12" s="1"/>
  <c r="AB17" i="10"/>
  <c r="Q22" i="10"/>
  <c r="N22" i="10"/>
  <c r="K22" i="10"/>
  <c r="H22" i="10"/>
  <c r="AF37" i="10" l="1"/>
  <c r="AF17" i="10"/>
  <c r="AF18" i="10"/>
  <c r="Q17" i="10"/>
  <c r="Q18" i="10"/>
  <c r="Q19" i="10"/>
  <c r="Q20" i="10"/>
  <c r="Q21" i="10"/>
  <c r="N17" i="10"/>
  <c r="N18" i="10"/>
  <c r="N19" i="10"/>
  <c r="N20" i="10"/>
  <c r="N21" i="10"/>
  <c r="K17" i="10"/>
  <c r="K18" i="10"/>
  <c r="K19" i="10"/>
  <c r="K20" i="10"/>
  <c r="K21" i="10"/>
  <c r="H17" i="10"/>
  <c r="H18" i="10"/>
  <c r="H19" i="10"/>
  <c r="H20" i="10"/>
  <c r="H21" i="10"/>
  <c r="E12" i="12" l="1"/>
  <c r="V16" i="10" l="1"/>
  <c r="Q16" i="10"/>
  <c r="AD16" i="10"/>
  <c r="N16" i="10"/>
  <c r="AB16" i="10"/>
  <c r="K16" i="10"/>
  <c r="H16" i="10"/>
  <c r="E12" i="10"/>
  <c r="V12" i="10" s="1"/>
  <c r="V11" i="10"/>
  <c r="V10" i="10"/>
  <c r="V9" i="10"/>
  <c r="V8" i="10"/>
  <c r="V7" i="10"/>
  <c r="V6" i="10"/>
  <c r="Z16" i="10" l="1"/>
  <c r="X16" i="10"/>
  <c r="AF16"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<sst xmlns="http://schemas.openxmlformats.org/spreadsheetml/2006/main" count="590" uniqueCount="125">
  <si>
    <t>Projektnummer</t>
  </si>
  <si>
    <t>Projektträger</t>
  </si>
  <si>
    <t>Projekttitel</t>
  </si>
  <si>
    <t>Angaben zum Projekt</t>
  </si>
  <si>
    <t>Maßnahme</t>
  </si>
  <si>
    <t>Laufzeit Beginn</t>
  </si>
  <si>
    <t>Laufzeit Ende</t>
  </si>
  <si>
    <t>Projektdauer (in Monaten)</t>
  </si>
  <si>
    <t>Anteil an Laufzeit</t>
  </si>
  <si>
    <t>Zielindikatoren</t>
  </si>
  <si>
    <t>SOLL</t>
  </si>
  <si>
    <t>Erfüllt
in %</t>
  </si>
  <si>
    <t>Evaluierungsindikatoren</t>
  </si>
  <si>
    <t>Projektteilnehmende nach Aufenthaltsstatus</t>
  </si>
  <si>
    <t>Anzahl der DSA nach NAG</t>
  </si>
  <si>
    <t>Anzahl der Asylberechtigten</t>
  </si>
  <si>
    <t>Anzahl der subsidiär Schutzberechtigten</t>
  </si>
  <si>
    <t>Anzahl der Vertriebenen</t>
  </si>
  <si>
    <t>Anzahl der Personen nicht aus der Zielgruppe mit nächstem Verwandtschaftsgrad zur Zielgruppe</t>
  </si>
  <si>
    <t>Kennung</t>
  </si>
  <si>
    <t>Zahl der Teilnehmer, die Unterstützung erhalten haben</t>
  </si>
  <si>
    <t>Zahl der Teilnehmer an Sprachkursen</t>
  </si>
  <si>
    <t>Zahl der Teilnehmer an Kursen in Staatsbürgerkunde</t>
  </si>
  <si>
    <t>Zahl der Teilnehmer an Maßnahmen zur Ausreisevorbereitung</t>
  </si>
  <si>
    <t>Zahl der Teilnehmer an Sprachkursen, die nach Abschluss des Sprachkurses ihr Kompetenzniveau in der Sprache des Aufnahmelandes um mindestens eine Stufe gemäß dem Gemeinsamen europäischen Referenzrahmen für Sprachen oder einem gleichwertigen nationalen System verbessert haben</t>
  </si>
  <si>
    <t>Zahl der Teilnehmer, die angegeben haben, dass die Maßnahme für ihre Integration hilfreich gewesen ist.</t>
  </si>
  <si>
    <t>Zahl der Teilnehmer, die die Anerkennung oder Bewertung ihrer in einem Drittland erworbenen Qualifikationen oder Fähigkeiten beantragt haben</t>
  </si>
  <si>
    <t>Zahl der Teilnehmer, die eine langfristige Aufenthaltsberechtigung beantragt haben</t>
  </si>
  <si>
    <t>Zahl der lokalen und regionalen Behörden, die Unterstützung für die Umsetzung von Integrationsmaßnahmen erhalten haben</t>
  </si>
  <si>
    <t>Zahl der Informationspakete und -kampagnen zur Aufklärung über Möglichkeiten der legalen Migration in die Union</t>
  </si>
  <si>
    <t>Zahl der Teilnehmer, die Mobilitätsprogramme in Anspruch genommen haben</t>
  </si>
  <si>
    <t>Zahl der Teilnehmer, die Informationen oder Unterstützung erhalten haben, um eine Familienzusammenführung zu beantragen</t>
  </si>
  <si>
    <t>Zahl der Integrationsprojekte, bei denen lokale und regionale Behörden Begünstigte sind</t>
  </si>
  <si>
    <t>Outputindikatoren</t>
  </si>
  <si>
    <t>m &lt; 18</t>
  </si>
  <si>
    <t>m 18-60</t>
  </si>
  <si>
    <t>m &gt; 60</t>
  </si>
  <si>
    <t>w &lt; 18</t>
  </si>
  <si>
    <t>w 18-60</t>
  </si>
  <si>
    <t>w &gt; 60</t>
  </si>
  <si>
    <t>nb &lt; 18</t>
  </si>
  <si>
    <t>nb 18-60</t>
  </si>
  <si>
    <t>nb &gt; 60</t>
  </si>
  <si>
    <t>Ergebnisindikatoren</t>
  </si>
  <si>
    <t>Anmerkungen</t>
  </si>
  <si>
    <t>O.2.2</t>
  </si>
  <si>
    <t>O.2.3</t>
  </si>
  <si>
    <t>O.2.3.1</t>
  </si>
  <si>
    <t>O.2.3.2</t>
  </si>
  <si>
    <t>O.2.3.3</t>
  </si>
  <si>
    <t>ZNI - Zusätzliche nationale Indikatoren</t>
  </si>
  <si>
    <t>Output- und Ergebnisindikatoren</t>
  </si>
  <si>
    <t>R.2.9</t>
  </si>
  <si>
    <t>Zahl der Teilnehmenden, die angegeben haben, dass die Maßnahme für ihre Integration hilfreich gewesen ist</t>
  </si>
  <si>
    <t>R.2.10</t>
  </si>
  <si>
    <t>Zahl der Teilnehmenden, die die Anerkennung oder Bewertung ihrer in einem Drittland erworbenen Qualifikationen oder Fähigkeiten beantragt haben</t>
  </si>
  <si>
    <t>Zahl der Teilnehmenden an Sprachkursen, die nach Abschluss des Sprachkurses ihr Kompetenzniveau in der Sprache des Aufnahmelandes um mindestens eine Stufe gemäß dem Gemeinsamen europäischen Referenzrahmen für Sprachen oder einem gleichwertigen nationalen System verbessert haben</t>
  </si>
  <si>
    <t>ZNI - Evaluierungsindikatoren</t>
  </si>
  <si>
    <t>M&lt;18</t>
  </si>
  <si>
    <t>M 18-60</t>
  </si>
  <si>
    <t>M&gt;60</t>
  </si>
  <si>
    <t>W&lt;18</t>
  </si>
  <si>
    <t>W 18-60</t>
  </si>
  <si>
    <t>W&gt;60</t>
  </si>
  <si>
    <t>Nb&lt;18</t>
  </si>
  <si>
    <t>Nb 18-60</t>
  </si>
  <si>
    <t>Nb&gt;60</t>
  </si>
  <si>
    <t>Zahl der erstmalig am Projekt teilnehmenden Personen</t>
  </si>
  <si>
    <t>Zahl der regelmäßig teilnehmenden und nachgewiesenen Personen aus der Zielgruppe</t>
  </si>
  <si>
    <t>ZNI 2.77</t>
  </si>
  <si>
    <t>ZNI 2.78</t>
  </si>
  <si>
    <t>ZNI 2.79</t>
  </si>
  <si>
    <t>ZNI 2.80</t>
  </si>
  <si>
    <t>ZNI 2.81</t>
  </si>
  <si>
    <t>ZNI 2.82</t>
  </si>
  <si>
    <t>erfüllt in %</t>
  </si>
  <si>
    <t>Gesamtzahl bis 30.06.2025</t>
  </si>
  <si>
    <t>IST
bis 30.06.2025</t>
  </si>
  <si>
    <t>IST
bis 31.12.2025</t>
  </si>
  <si>
    <t>IST
bis 30.06.2026</t>
  </si>
  <si>
    <t>IST
bis 31.12.2026</t>
  </si>
  <si>
    <t>O.2.1</t>
  </si>
  <si>
    <t>O.2.4</t>
  </si>
  <si>
    <t>O.2.5</t>
  </si>
  <si>
    <t>O.2.6</t>
  </si>
  <si>
    <t>O.2.7</t>
  </si>
  <si>
    <t>R.2.8</t>
  </si>
  <si>
    <t>R.2.11</t>
  </si>
  <si>
    <t>R.2.8.</t>
  </si>
  <si>
    <t>Gesamtzahl bis 31.12.2025</t>
  </si>
  <si>
    <t>Gesamtzahl bis 30.06.2026</t>
  </si>
  <si>
    <t>Gesamtzahl bis 31.12.2026</t>
  </si>
  <si>
    <t>Zahl der einmalig/gelegentlich Teilnehmenden aus der Zielgruppe und der Mehrheitsgesellschaft</t>
  </si>
  <si>
    <t>Zahl der Projektteilnehmenden mit österreichischer, EU- oder EWR-Staatsangehörigkeit</t>
  </si>
  <si>
    <t>ZNI 2.76</t>
  </si>
  <si>
    <t>Zahl der Teilnehmenden an Sprachkursen</t>
  </si>
  <si>
    <t>Zahl der Teilnehmenden an Kursen in Staatsbürgerkunde</t>
  </si>
  <si>
    <t>Zahl der Teilnehmenden, die personalisierte professionelle Berufsberatung erhalten haben</t>
  </si>
  <si>
    <t>Zahl der regelmäßig teilnehmenden Personen aus der Mehrheitsgesellschaft</t>
  </si>
  <si>
    <t>Zahl der Maßnahmen (Veranstaltungen, Aktivitäten, Workshops, etc.)</t>
  </si>
  <si>
    <t>ZNI 2.72</t>
  </si>
  <si>
    <t>ZNI 2.73</t>
  </si>
  <si>
    <t>ZNI 2.74</t>
  </si>
  <si>
    <t>ZNI 2.75</t>
  </si>
  <si>
    <r>
      <rPr>
        <b/>
        <sz val="16"/>
        <rFont val="Calibri"/>
        <family val="2"/>
        <scheme val="minor"/>
      </rPr>
      <t>Indikatorenbericht</t>
    </r>
    <r>
      <rPr>
        <sz val="10"/>
        <rFont val="Calibri"/>
        <family val="2"/>
        <scheme val="minor"/>
      </rPr>
      <t xml:space="preserve">
Asyl-, Migrations- und Integrationsfonds 2025/2026</t>
    </r>
  </si>
  <si>
    <r>
      <rPr>
        <b/>
        <sz val="16"/>
        <rFont val="Calibri"/>
        <family val="2"/>
        <scheme val="minor"/>
      </rPr>
      <t>Indikatorenbericht EK</t>
    </r>
    <r>
      <rPr>
        <sz val="10"/>
        <rFont val="Calibri"/>
        <family val="2"/>
        <scheme val="minor"/>
      </rPr>
      <t xml:space="preserve">
Asyl-, Migrations- und Integrationsfonds 2025/2026</t>
    </r>
  </si>
  <si>
    <r>
      <t xml:space="preserve">IST
</t>
    </r>
    <r>
      <rPr>
        <b/>
        <sz val="10"/>
        <color theme="0"/>
        <rFont val="Calibri"/>
        <family val="2"/>
        <scheme val="minor"/>
      </rPr>
      <t>bis 30.06.2025</t>
    </r>
  </si>
  <si>
    <r>
      <t xml:space="preserve">IST
</t>
    </r>
    <r>
      <rPr>
        <b/>
        <sz val="10"/>
        <color theme="0"/>
        <rFont val="Calibri"/>
        <family val="2"/>
        <scheme val="minor"/>
      </rPr>
      <t>bis 31.12.2025</t>
    </r>
  </si>
  <si>
    <r>
      <t xml:space="preserve">IST
</t>
    </r>
    <r>
      <rPr>
        <b/>
        <sz val="10"/>
        <color theme="0"/>
        <rFont val="Calibri"/>
        <family val="2"/>
        <scheme val="minor"/>
      </rPr>
      <t>bis 30.06.2026</t>
    </r>
  </si>
  <si>
    <r>
      <t xml:space="preserve">IST
</t>
    </r>
    <r>
      <rPr>
        <b/>
        <sz val="10"/>
        <color theme="0"/>
        <rFont val="Calibri"/>
        <family val="2"/>
        <scheme val="minor"/>
      </rPr>
      <t>bis 31.12.2026</t>
    </r>
  </si>
  <si>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</si>
  <si>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</si>
  <si>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r>
      <t xml:space="preserve">Indikatorenfortschritt
</t>
    </r>
    <r>
      <rPr>
        <sz val="8"/>
        <color theme="0"/>
        <rFont val="Calibri"/>
        <family val="2"/>
        <scheme val="minor"/>
      </rPr>
      <t>01.01.2026 - 30.06.2026</t>
    </r>
  </si>
  <si>
    <r>
      <t xml:space="preserve">Indikatorenfortschritt
</t>
    </r>
    <r>
      <rPr>
        <sz val="8"/>
        <color theme="0"/>
        <rFont val="Calibri"/>
        <family val="2"/>
        <scheme val="minor"/>
      </rPr>
      <t>01.07.2026 - 31.12.2026</t>
    </r>
  </si>
  <si>
    <r>
      <t>Zahl der Teilnehmenden, die Unterstützung erhalten haben (</t>
    </r>
    <r>
      <rPr>
        <i/>
        <sz val="10"/>
        <rFont val="Calibri"/>
        <family val="2"/>
        <scheme val="minor"/>
      </rPr>
      <t>Summe aller regelmäßig und einmalig/gelegentlich Teilnehmenden der Zielgruppe)</t>
    </r>
  </si>
  <si>
    <r>
      <rPr>
        <b/>
        <u/>
        <sz val="11"/>
        <rFont val="Calibri"/>
        <family val="2"/>
        <scheme val="minor"/>
      </rPr>
      <t>Ausfüllhilfe:</t>
    </r>
    <r>
      <rPr>
        <sz val="10"/>
        <rFont val="Calibri"/>
        <family val="2"/>
        <scheme val="minor"/>
      </rPr>
      <t xml:space="preserve">
Der Overview befüllt sich automatisch. Für jeden Berichtszeitraum gibt es ein eigenes Tabellenblatt, das vom Projektträger zu befüllen ist. Bitte beachten Sie den Leitfaden zu den Indikatoren.</t>
    </r>
  </si>
  <si>
    <t>Gesellschaftliche Integration (M 2.5)</t>
  </si>
  <si>
    <r>
      <rPr>
        <b/>
        <sz val="16"/>
        <rFont val="Calibri"/>
        <family val="2"/>
        <scheme val="minor"/>
      </rPr>
      <t>Indikatorenbericht</t>
    </r>
    <r>
      <rPr>
        <sz val="10"/>
        <rFont val="Calibri"/>
        <family val="2"/>
        <scheme val="minor"/>
      </rPr>
      <t xml:space="preserve">
Asyl-, Migrations- und Integrationsfonds 2025-2026</t>
    </r>
  </si>
  <si>
    <t>von</t>
  </si>
  <si>
    <t>bis</t>
  </si>
  <si>
    <t>Projekt-nummer</t>
  </si>
  <si>
    <t>Berichtszeitraum</t>
  </si>
  <si>
    <t>Gesamt
(nur zur Überprüfung)</t>
  </si>
  <si>
    <r>
      <rPr>
        <b/>
        <sz val="16"/>
        <rFont val="Calibri"/>
        <family val="2"/>
        <scheme val="minor"/>
      </rPr>
      <t>Indikatorenbericht EK</t>
    </r>
    <r>
      <rPr>
        <sz val="10"/>
        <rFont val="Calibri"/>
        <family val="2"/>
        <scheme val="minor"/>
      </rPr>
      <t xml:space="preserve">
Asyl-, Migrations- und Integrationsfonds 2021-2027</t>
    </r>
  </si>
  <si>
    <r>
      <t xml:space="preserve">Zahl der Teilnehmer, die personalisierte </t>
    </r>
    <r>
      <rPr>
        <sz val="10"/>
        <color theme="1"/>
        <rFont val="Calibri"/>
        <family val="2"/>
        <scheme val="minor"/>
      </rPr>
      <t>Berufs</t>
    </r>
    <r>
      <rPr>
        <sz val="10"/>
        <rFont val="Calibri"/>
        <family val="2"/>
        <scheme val="minor"/>
      </rPr>
      <t>beratung erhalten haben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</si>
</sst>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quot;€&quot;\ * #,##0.00_-;_-&quot;€&quot;\ * &quot;-&quot;??_-;_-@_-"/>
    <numFmt numFmtId="165" formatCode="#,##0_ ;\-#,##0\ "/>
  </numFmts>
  <fonts count="26" x14ac:knownFonts="1">
    <font>
      <sz val="10"/>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8"/>
      <name val="Arial"/>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sz val="8"/>
      <color theme="0"/>
      <name val="Calibri"/>
      <family val="2"/>
      <scheme val="minor"/>
    </font>
    <font>
      <b/>
      <sz val="10"/>
      <color theme="0"/>
      <name val="Calibri"/>
      <family val="2"/>
      <scheme val="minor"/>
    </font>
    <font>
      <sz val="8"/>
      <color theme="0"/>
      <name val="Calibri"/>
      <family val="2"/>
      <scheme val="minor"/>
    </font>
    <font>
      <sz val="7"/>
      <name val="Calibri"/>
      <family val="2"/>
      <scheme val="minor"/>
    </font>
    <font>
      <sz val="10"/>
      <color rgb="FF92D050"/>
      <name val="Calibri"/>
      <family val="2"/>
      <scheme val="minor"/>
    </font>
    <font>
      <i/>
      <sz val="10"/>
      <name val="Calibri"/>
      <family val="2"/>
      <scheme val="minor"/>
    </font>
    <font>
      <sz val="10"/>
      <color rgb="FFFF0000"/>
      <name val="Calibri"/>
      <family val="2"/>
      <scheme val="minor"/>
    </font>
    <font>
      <b/>
      <sz val="10"/>
      <color rgb="FFFF0000"/>
      <name val="Calibri"/>
      <family val="2"/>
      <scheme val="minor"/>
    </font>
    <font>
      <b/>
      <u/>
      <sz val="11"/>
      <name val="Calibri"/>
      <family val="2"/>
      <scheme val="minor"/>
    </font>
    <font>
      <sz val="10"/>
      <color theme="0" tint="-0.14999847407452621"/>
      <name val="Calibri"/>
      <family val="2"/>
      <scheme val="minor"/>
    </font>
    <font>
      <sz val="8"/>
      <color theme="0" tint="-0.14999847407452621"/>
      <name val="Calibri"/>
      <family val="2"/>
      <scheme val="minor"/>
    </font>
    <font>
      <b/>
      <sz val="9"/>
      <color theme="0"/>
      <name val="Calibri"/>
      <family val="2"/>
      <scheme val="minor"/>
    </font>
    <font>
      <sz val="9"/>
      <name val="Calibri"/>
      <family val="2"/>
      <scheme val="minor"/>
    </font>
    <font>
      <sz val="10"/>
      <color theme="1"/>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rgb="FF003870"/>
        <bgColor indexed="64"/>
      </patternFill>
    </fill>
    <fill>
      <patternFill patternType="solid">
        <fgColor theme="3"/>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8">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43" fontId="1" fillId="0" borderId="0" applyFont="0" applyFill="0" applyBorder="0" applyAlignment="0" applyProtection="0"/>
  </cellStyleXfs>
  <cellXfs count="299">
    <xf numFmtId="0" fontId="0" fillId="0" borderId="0" xfId="0"/>
    <xf numFmtId="0" fontId="8" fillId="17" borderId="0" xfId="2" applyFont="1" applyFill="1" applyAlignment="1">
      <alignment vertical="center" wrapText="1"/>
    </xf>
    <xf numFmtId="0" fontId="9" fillId="17" borderId="0" xfId="2" applyFont="1" applyFill="1" applyAlignment="1">
      <alignment vertical="center" wrapText="1"/>
    </xf>
    <xf numFmtId="0" fontId="8" fillId="0" borderId="6" xfId="2" applyFont="1" applyBorder="1" applyAlignment="1">
      <alignment vertical="center" wrapText="1"/>
    </xf>
    <xf numFmtId="0" fontId="8" fillId="0" borderId="7" xfId="2" applyFont="1" applyBorder="1" applyAlignment="1">
      <alignment vertical="center" wrapText="1"/>
    </xf>
    <xf numFmtId="0" fontId="9" fillId="0" borderId="7" xfId="2" applyFont="1" applyBorder="1" applyAlignment="1">
      <alignment vertical="center" wrapText="1"/>
    </xf>
    <xf numFmtId="0" fontId="8" fillId="0" borderId="8" xfId="2" applyFont="1" applyBorder="1" applyAlignment="1">
      <alignment vertical="center" wrapText="1"/>
    </xf>
    <xf numFmtId="0" fontId="8" fillId="0" borderId="9" xfId="2" applyFont="1" applyBorder="1" applyAlignment="1">
      <alignment vertical="center" wrapText="1"/>
    </xf>
    <xf numFmtId="0" fontId="8" fillId="0" borderId="0" xfId="2" applyFont="1" applyBorder="1" applyAlignment="1">
      <alignment vertical="center" wrapText="1"/>
    </xf>
    <xf numFmtId="0" fontId="8" fillId="0" borderId="5" xfId="2" applyFont="1" applyBorder="1" applyAlignment="1">
      <alignment vertical="center" wrapText="1"/>
    </xf>
    <xf numFmtId="0" fontId="8" fillId="0" borderId="0" xfId="2" applyFont="1" applyAlignment="1">
      <alignment vertical="center" wrapText="1"/>
    </xf>
    <xf numFmtId="0" fontId="9" fillId="0" borderId="0" xfId="2" applyFont="1" applyAlignment="1">
      <alignment vertical="center" wrapText="1"/>
    </xf>
    <xf numFmtId="0" fontId="9" fillId="0" borderId="0" xfId="2" applyFont="1" applyBorder="1" applyAlignment="1">
      <alignment vertical="center" wrapText="1"/>
    </xf>
    <xf numFmtId="9" fontId="9" fillId="0" borderId="0" xfId="2" applyNumberFormat="1" applyFont="1" applyAlignment="1">
      <alignment vertical="center" wrapText="1"/>
    </xf>
    <xf numFmtId="0" fontId="12" fillId="0" borderId="0" xfId="2" applyFont="1" applyAlignment="1">
      <alignment horizontal="right" vertical="center" wrapText="1"/>
    </xf>
    <xf numFmtId="0" fontId="12" fillId="0" borderId="0" xfId="2" applyFont="1" applyBorder="1" applyAlignment="1">
      <alignment horizontal="right" vertical="center" wrapText="1"/>
    </xf>
    <xf numFmtId="0" fontId="12" fillId="0" borderId="9" xfId="2" applyFont="1" applyBorder="1" applyAlignment="1">
      <alignment horizontal="right" vertical="center" wrapText="1"/>
    </xf>
    <xf numFmtId="0" fontId="12" fillId="0" borderId="5" xfId="2" applyFont="1" applyBorder="1" applyAlignment="1">
      <alignment horizontal="right" vertical="center" wrapText="1"/>
    </xf>
    <xf numFmtId="0" fontId="15" fillId="17" borderId="0" xfId="2" applyFont="1" applyFill="1" applyAlignment="1">
      <alignment vertical="center" wrapText="1"/>
    </xf>
    <xf numFmtId="0" fontId="16" fillId="0" borderId="9" xfId="2" applyFont="1" applyBorder="1" applyAlignment="1">
      <alignment vertical="center" wrapText="1"/>
    </xf>
    <xf numFmtId="9" fontId="9" fillId="0" borderId="0" xfId="3" applyFont="1" applyFill="1" applyBorder="1" applyAlignment="1" applyProtection="1">
      <alignment vertical="center" wrapText="1"/>
    </xf>
    <xf numFmtId="9" fontId="9" fillId="0" borderId="9" xfId="3" applyFont="1" applyFill="1" applyBorder="1" applyAlignment="1" applyProtection="1">
      <alignment vertical="center" wrapText="1"/>
    </xf>
    <xf numFmtId="9" fontId="9" fillId="0" borderId="5" xfId="3" applyFont="1" applyFill="1" applyBorder="1" applyAlignment="1" applyProtection="1">
      <alignment vertical="center" wrapText="1"/>
    </xf>
    <xf numFmtId="0" fontId="15" fillId="17" borderId="0" xfId="2" applyFont="1" applyFill="1" applyBorder="1" applyAlignment="1">
      <alignment vertical="center" wrapText="1"/>
    </xf>
    <xf numFmtId="0" fontId="8" fillId="17" borderId="0" xfId="2" applyFont="1" applyFill="1" applyBorder="1" applyAlignment="1">
      <alignment vertical="center" wrapText="1"/>
    </xf>
    <xf numFmtId="0" fontId="8" fillId="0" borderId="10" xfId="2" applyFont="1" applyBorder="1" applyAlignment="1">
      <alignment vertical="center" wrapText="1"/>
    </xf>
    <xf numFmtId="0" fontId="8" fillId="0" borderId="11" xfId="2" applyFont="1" applyBorder="1" applyAlignment="1">
      <alignment vertical="center" wrapText="1"/>
    </xf>
    <xf numFmtId="0" fontId="8" fillId="0" borderId="12" xfId="2" applyFont="1" applyBorder="1" applyAlignment="1">
      <alignment vertical="center" wrapText="1"/>
    </xf>
    <xf numFmtId="0" fontId="8" fillId="0" borderId="0" xfId="2" applyFont="1" applyFill="1" applyBorder="1" applyAlignment="1">
      <alignment vertical="center" wrapText="1"/>
    </xf>
    <xf numFmtId="0" fontId="18" fillId="0" borderId="0" xfId="2" applyFont="1" applyFill="1" applyBorder="1" applyAlignment="1">
      <alignment horizontal="left" vertical="center" wrapText="1" indent="1"/>
    </xf>
    <xf numFmtId="1" fontId="8" fillId="0" borderId="0" xfId="2" applyNumberFormat="1" applyFont="1" applyFill="1" applyBorder="1" applyAlignment="1">
      <alignment vertical="center" wrapText="1"/>
    </xf>
    <xf numFmtId="3" fontId="8" fillId="18" borderId="1" xfId="2" applyNumberFormat="1" applyFont="1" applyFill="1" applyBorder="1" applyAlignment="1" applyProtection="1">
      <alignment vertical="center" wrapText="1"/>
      <protection locked="0"/>
    </xf>
    <xf numFmtId="0" fontId="8" fillId="18" borderId="9" xfId="2" applyFont="1" applyFill="1" applyBorder="1" applyAlignment="1">
      <alignment vertical="center" wrapText="1"/>
    </xf>
    <xf numFmtId="0" fontId="9" fillId="18" borderId="0" xfId="2" applyFont="1" applyFill="1" applyBorder="1" applyAlignment="1">
      <alignment vertical="center" wrapText="1"/>
    </xf>
    <xf numFmtId="0" fontId="8" fillId="18" borderId="5" xfId="2" applyFont="1" applyFill="1" applyBorder="1" applyAlignment="1">
      <alignment vertical="center" wrapText="1"/>
    </xf>
    <xf numFmtId="0" fontId="19" fillId="0" borderId="11" xfId="2" applyFont="1" applyBorder="1" applyAlignment="1">
      <alignment vertical="center"/>
    </xf>
    <xf numFmtId="0" fontId="8" fillId="0" borderId="13" xfId="2" applyFont="1" applyBorder="1" applyAlignment="1">
      <alignment vertical="center" wrapText="1"/>
    </xf>
    <xf numFmtId="0" fontId="9" fillId="0" borderId="13" xfId="2" applyFont="1" applyBorder="1" applyAlignment="1">
      <alignment vertical="center" wrapText="1"/>
    </xf>
    <xf numFmtId="0" fontId="19" fillId="18" borderId="0" xfId="2" applyFont="1" applyFill="1" applyBorder="1" applyAlignment="1">
      <alignment vertical="center"/>
    </xf>
    <xf numFmtId="0" fontId="8" fillId="18" borderId="0" xfId="2" applyFont="1" applyFill="1" applyBorder="1" applyAlignment="1">
      <alignment vertical="center" wrapText="1"/>
    </xf>
    <xf numFmtId="0" fontId="19" fillId="0" borderId="11" xfId="2" applyFont="1" applyFill="1" applyBorder="1" applyAlignment="1">
      <alignment vertical="center"/>
    </xf>
    <xf numFmtId="0" fontId="9" fillId="0" borderId="11" xfId="2" applyFont="1" applyBorder="1" applyAlignment="1">
      <alignment vertical="center" wrapText="1"/>
    </xf>
    <xf numFmtId="0" fontId="8" fillId="0" borderId="11" xfId="2" applyFont="1" applyBorder="1" applyAlignment="1">
      <alignment vertical="center"/>
    </xf>
    <xf numFmtId="0" fontId="8" fillId="17" borderId="0" xfId="2" applyFont="1" applyFill="1" applyAlignment="1">
      <alignment vertical="center"/>
    </xf>
    <xf numFmtId="0" fontId="21" fillId="17" borderId="0" xfId="2" applyFont="1" applyFill="1" applyAlignment="1">
      <alignment vertical="center" wrapText="1"/>
    </xf>
    <xf numFmtId="0" fontId="21" fillId="17" borderId="0" xfId="2" applyFont="1" applyFill="1" applyAlignment="1">
      <alignment vertical="center"/>
    </xf>
    <xf numFmtId="0" fontId="22" fillId="17" borderId="0" xfId="2" applyFont="1" applyFill="1" applyAlignment="1">
      <alignment vertical="center" wrapText="1"/>
    </xf>
    <xf numFmtId="0" fontId="7" fillId="20" borderId="6" xfId="2" applyFont="1" applyFill="1" applyBorder="1" applyAlignment="1">
      <alignment vertical="center" wrapText="1"/>
    </xf>
    <xf numFmtId="0" fontId="7" fillId="20" borderId="4" xfId="2" applyFont="1" applyFill="1" applyBorder="1" applyAlignment="1">
      <alignment horizontal="right" vertical="center" wrapText="1"/>
    </xf>
    <xf numFmtId="0" fontId="7" fillId="20" borderId="2" xfId="2" applyFont="1" applyFill="1" applyBorder="1" applyAlignment="1">
      <alignment horizontal="right" vertical="center" wrapText="1"/>
    </xf>
    <xf numFmtId="0" fontId="12" fillId="20" borderId="1" xfId="2" applyFont="1" applyFill="1" applyBorder="1" applyAlignment="1">
      <alignment horizontal="right" vertical="center" wrapText="1"/>
    </xf>
    <xf numFmtId="0" fontId="8" fillId="21" borderId="1" xfId="2" applyFont="1" applyFill="1" applyBorder="1" applyAlignment="1">
      <alignment vertical="center" wrapText="1"/>
    </xf>
    <xf numFmtId="0" fontId="8" fillId="21" borderId="4" xfId="2" applyFont="1" applyFill="1" applyBorder="1" applyAlignment="1">
      <alignment vertical="center" wrapText="1"/>
    </xf>
    <xf numFmtId="1" fontId="8" fillId="21" borderId="2" xfId="2" applyNumberFormat="1" applyFont="1" applyFill="1" applyBorder="1" applyAlignment="1">
      <alignment vertical="center" wrapText="1"/>
    </xf>
    <xf numFmtId="9" fontId="9" fillId="21" borderId="1" xfId="3" applyFont="1" applyFill="1" applyBorder="1" applyAlignment="1" applyProtection="1">
      <alignment vertical="center" wrapText="1"/>
    </xf>
    <xf numFmtId="1" fontId="8" fillId="21" borderId="1" xfId="2" applyNumberFormat="1" applyFont="1" applyFill="1" applyBorder="1" applyAlignment="1">
      <alignment vertical="center" wrapText="1"/>
    </xf>
    <xf numFmtId="0" fontId="11" fillId="21" borderId="1" xfId="2" applyFont="1" applyFill="1" applyBorder="1" applyAlignment="1">
      <alignment vertical="center" wrapText="1"/>
    </xf>
    <xf numFmtId="0" fontId="8" fillId="0" borderId="6" xfId="26" applyFont="1" applyBorder="1" applyAlignment="1" applyProtection="1">
      <alignment vertical="center" wrapText="1"/>
    </xf>
    <xf numFmtId="0" fontId="8" fillId="0" borderId="7" xfId="26" applyFont="1" applyBorder="1" applyAlignment="1" applyProtection="1">
      <alignment vertical="center" wrapText="1"/>
    </xf>
    <xf numFmtId="0" fontId="8" fillId="0" borderId="8" xfId="26" applyFont="1" applyBorder="1" applyAlignment="1" applyProtection="1">
      <alignment vertical="center" wrapText="1"/>
    </xf>
    <xf numFmtId="0" fontId="9" fillId="17" borderId="0" xfId="26" applyFont="1" applyFill="1" applyAlignment="1" applyProtection="1">
      <alignment vertical="center" wrapText="1"/>
    </xf>
    <xf numFmtId="0" fontId="8" fillId="17" borderId="0" xfId="26" applyFont="1" applyFill="1" applyAlignment="1" applyProtection="1">
      <alignment vertical="center" wrapText="1"/>
    </xf>
    <xf numFmtId="0" fontId="8" fillId="0" borderId="9" xfId="26" applyFont="1" applyBorder="1" applyAlignment="1" applyProtection="1">
      <alignment vertical="center" wrapText="1"/>
    </xf>
    <xf numFmtId="0" fontId="8" fillId="0" borderId="10" xfId="26" applyFont="1" applyBorder="1" applyAlignment="1" applyProtection="1">
      <alignment vertical="center" wrapText="1"/>
    </xf>
    <xf numFmtId="0" fontId="11" fillId="0" borderId="11" xfId="26" applyFont="1" applyBorder="1" applyAlignment="1" applyProtection="1">
      <alignment horizontal="left" vertical="center" wrapText="1"/>
    </xf>
    <xf numFmtId="0" fontId="8" fillId="0" borderId="11" xfId="26" applyFont="1" applyBorder="1" applyAlignment="1" applyProtection="1">
      <alignment horizontal="left" vertical="center" wrapText="1"/>
    </xf>
    <xf numFmtId="1" fontId="8" fillId="17" borderId="0" xfId="26" applyNumberFormat="1" applyFont="1" applyFill="1" applyAlignment="1" applyProtection="1">
      <alignment horizontal="left" vertical="center" wrapText="1"/>
    </xf>
    <xf numFmtId="0" fontId="11" fillId="17" borderId="0" xfId="26" applyFont="1" applyFill="1" applyAlignment="1" applyProtection="1">
      <alignment horizontal="left" vertical="center" wrapText="1"/>
    </xf>
    <xf numFmtId="0" fontId="8" fillId="17" borderId="0" xfId="26" applyFont="1" applyFill="1" applyAlignment="1" applyProtection="1">
      <alignment horizontal="left" vertical="center" wrapText="1"/>
    </xf>
    <xf numFmtId="0" fontId="11" fillId="0" borderId="7" xfId="26" applyFont="1" applyBorder="1" applyAlignment="1" applyProtection="1">
      <alignment horizontal="left" vertical="center" wrapText="1"/>
    </xf>
    <xf numFmtId="0" fontId="8" fillId="0" borderId="7" xfId="26" applyFont="1" applyBorder="1" applyAlignment="1" applyProtection="1">
      <alignment horizontal="left" vertical="center" wrapText="1"/>
    </xf>
    <xf numFmtId="1" fontId="8" fillId="0" borderId="7" xfId="26" applyNumberFormat="1" applyFont="1" applyBorder="1" applyAlignment="1" applyProtection="1">
      <alignment horizontal="left"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0" xfId="26"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vertical="center" wrapText="1"/>
    </xf>
    <xf numFmtId="0" fontId="7" fillId="0" borderId="0" xfId="26" applyFont="1" applyFill="1" applyBorder="1" applyAlignment="1" applyProtection="1">
      <alignment horizontal="center" vertical="center" wrapText="1"/>
    </xf>
    <xf numFmtId="0" fontId="8" fillId="0" borderId="0" xfId="0" applyFont="1" applyAlignment="1" applyProtection="1">
      <alignment horizontal="center" vertical="center" wrapText="1"/>
    </xf>
    <xf numFmtId="1" fontId="8" fillId="0" borderId="0" xfId="26" applyNumberFormat="1" applyFont="1" applyFill="1" applyBorder="1" applyAlignment="1" applyProtection="1">
      <alignment horizontal="center" vertical="center" wrapText="1"/>
    </xf>
    <xf numFmtId="1" fontId="24" fillId="0" borderId="1" xfId="3" applyNumberFormat="1" applyFont="1" applyFill="1" applyBorder="1" applyAlignment="1" applyProtection="1">
      <alignment vertical="center" wrapText="1"/>
      <protection locked="0"/>
    </xf>
    <xf numFmtId="49" fontId="24" fillId="0" borderId="1" xfId="3" applyNumberFormat="1" applyFont="1" applyFill="1" applyBorder="1" applyAlignment="1" applyProtection="1">
      <alignment horizontal="left" vertical="center" wrapText="1"/>
      <protection locked="0"/>
    </xf>
    <xf numFmtId="9" fontId="8" fillId="0" borderId="0" xfId="1" applyFont="1" applyFill="1" applyBorder="1" applyAlignment="1" applyProtection="1">
      <alignment horizontal="center" vertical="center" wrapText="1"/>
    </xf>
    <xf numFmtId="0" fontId="8" fillId="0" borderId="10" xfId="26" applyFont="1" applyFill="1" applyBorder="1" applyAlignment="1" applyProtection="1">
      <alignment vertical="center" wrapText="1"/>
    </xf>
    <xf numFmtId="0" fontId="18" fillId="0" borderId="11" xfId="2" applyFont="1" applyFill="1" applyBorder="1" applyAlignment="1" applyProtection="1">
      <alignment vertical="center" wrapText="1"/>
    </xf>
    <xf numFmtId="0" fontId="18" fillId="0" borderId="11" xfId="2" applyFont="1" applyFill="1" applyBorder="1" applyAlignment="1" applyProtection="1">
      <alignment horizontal="left" vertical="center" wrapText="1" indent="1"/>
    </xf>
    <xf numFmtId="1" fontId="8" fillId="0" borderId="11" xfId="2" applyNumberFormat="1" applyFont="1" applyFill="1" applyBorder="1" applyAlignment="1" applyProtection="1">
      <alignment vertical="center" wrapText="1"/>
    </xf>
    <xf numFmtId="1" fontId="8" fillId="0" borderId="11" xfId="26" applyNumberFormat="1" applyFont="1" applyFill="1" applyBorder="1" applyAlignment="1" applyProtection="1">
      <alignment horizontal="center" vertical="center" wrapText="1"/>
    </xf>
    <xf numFmtId="1" fontId="8" fillId="0" borderId="11" xfId="0" applyNumberFormat="1" applyFont="1" applyFill="1" applyBorder="1" applyAlignment="1" applyProtection="1">
      <alignment horizontal="right" vertical="center" wrapText="1"/>
    </xf>
    <xf numFmtId="1" fontId="24" fillId="0" borderId="11" xfId="3" applyNumberFormat="1" applyFont="1" applyFill="1" applyBorder="1" applyAlignment="1" applyProtection="1">
      <alignment vertical="center" wrapText="1"/>
    </xf>
    <xf numFmtId="9" fontId="8" fillId="0" borderId="11" xfId="1" applyFont="1" applyFill="1" applyBorder="1" applyAlignment="1" applyProtection="1">
      <alignment horizontal="center" vertical="center" wrapText="1"/>
    </xf>
    <xf numFmtId="0" fontId="8" fillId="0" borderId="12" xfId="0" applyFont="1" applyFill="1" applyBorder="1" applyAlignment="1" applyProtection="1">
      <alignment vertical="center" wrapText="1"/>
    </xf>
    <xf numFmtId="0" fontId="8" fillId="0" borderId="7" xfId="2" applyFont="1" applyFill="1" applyBorder="1" applyAlignment="1" applyProtection="1">
      <alignment vertical="center" wrapText="1"/>
    </xf>
    <xf numFmtId="0" fontId="18" fillId="0" borderId="7" xfId="2" applyFont="1" applyFill="1" applyBorder="1" applyAlignment="1" applyProtection="1">
      <alignment horizontal="left" vertical="center" wrapText="1" indent="1"/>
    </xf>
    <xf numFmtId="1" fontId="8" fillId="0" borderId="7" xfId="2" applyNumberFormat="1" applyFont="1" applyFill="1" applyBorder="1" applyAlignment="1" applyProtection="1">
      <alignment vertical="center" wrapText="1"/>
    </xf>
    <xf numFmtId="1" fontId="8" fillId="0" borderId="7" xfId="26" applyNumberFormat="1" applyFont="1" applyFill="1" applyBorder="1" applyAlignment="1" applyProtection="1">
      <alignment horizontal="center" vertical="center" wrapText="1"/>
    </xf>
    <xf numFmtId="9" fontId="8" fillId="0" borderId="7" xfId="1" applyFont="1" applyFill="1" applyBorder="1" applyAlignment="1" applyProtection="1">
      <alignment horizontal="center" vertical="center" wrapText="1"/>
    </xf>
    <xf numFmtId="1" fontId="8" fillId="0" borderId="7" xfId="26" applyNumberFormat="1" applyFont="1" applyFill="1" applyBorder="1" applyAlignment="1" applyProtection="1">
      <alignment vertical="center" wrapText="1"/>
    </xf>
    <xf numFmtId="0" fontId="8" fillId="0" borderId="0" xfId="2" applyFont="1" applyBorder="1" applyAlignment="1" applyProtection="1">
      <alignment vertical="center" wrapText="1"/>
    </xf>
    <xf numFmtId="0" fontId="19" fillId="0" borderId="13" xfId="2" applyFont="1" applyBorder="1" applyAlignment="1" applyProtection="1">
      <alignment vertical="center"/>
    </xf>
    <xf numFmtId="0" fontId="8" fillId="0" borderId="13" xfId="2" applyFont="1" applyBorder="1" applyAlignment="1" applyProtection="1">
      <alignment vertical="center" wrapText="1"/>
    </xf>
    <xf numFmtId="1" fontId="8" fillId="0" borderId="7" xfId="0" applyNumberFormat="1" applyFont="1" applyBorder="1" applyAlignment="1" applyProtection="1">
      <alignment horizontal="right" vertical="center" wrapText="1"/>
    </xf>
    <xf numFmtId="1" fontId="8" fillId="0" borderId="0" xfId="0" applyNumberFormat="1" applyFont="1" applyBorder="1" applyAlignment="1" applyProtection="1">
      <alignment horizontal="right" vertical="center" wrapText="1"/>
    </xf>
    <xf numFmtId="0" fontId="11" fillId="0" borderId="13" xfId="2" applyFont="1" applyFill="1" applyBorder="1" applyAlignment="1" applyProtection="1">
      <alignment vertical="center" wrapText="1"/>
    </xf>
    <xf numFmtId="0" fontId="8" fillId="0" borderId="13" xfId="2" applyFont="1" applyFill="1" applyBorder="1" applyAlignment="1" applyProtection="1">
      <alignment vertical="center" wrapText="1"/>
    </xf>
    <xf numFmtId="49" fontId="8" fillId="0" borderId="11" xfId="26" applyNumberFormat="1" applyFont="1" applyFill="1" applyBorder="1" applyAlignment="1" applyProtection="1">
      <alignment horizontal="left" vertical="center" wrapText="1"/>
    </xf>
    <xf numFmtId="1" fontId="8" fillId="0" borderId="13" xfId="0" applyNumberFormat="1" applyFont="1" applyBorder="1" applyAlignment="1" applyProtection="1">
      <alignment vertical="center" wrapText="1"/>
    </xf>
    <xf numFmtId="0" fontId="8" fillId="0" borderId="12" xfId="0" applyFont="1" applyBorder="1" applyAlignment="1" applyProtection="1">
      <alignment vertical="center" wrapText="1"/>
    </xf>
    <xf numFmtId="0" fontId="15" fillId="17" borderId="0" xfId="26" applyFont="1" applyFill="1" applyAlignment="1" applyProtection="1">
      <alignment vertical="center" wrapText="1"/>
    </xf>
    <xf numFmtId="0" fontId="7" fillId="20" borderId="6" xfId="2" applyFont="1" applyFill="1" applyBorder="1" applyAlignment="1" applyProtection="1">
      <alignment vertical="center" wrapText="1"/>
    </xf>
    <xf numFmtId="0" fontId="23" fillId="20" borderId="1" xfId="0" applyFont="1" applyFill="1" applyBorder="1" applyAlignment="1" applyProtection="1">
      <alignment horizontal="right" vertical="center" wrapText="1"/>
    </xf>
    <xf numFmtId="0" fontId="23" fillId="20" borderId="1" xfId="0" applyFont="1" applyFill="1" applyBorder="1" applyAlignment="1" applyProtection="1">
      <alignment horizontal="center" vertical="center" wrapText="1"/>
    </xf>
    <xf numFmtId="0" fontId="8" fillId="21" borderId="1" xfId="2" applyFont="1" applyFill="1" applyBorder="1" applyAlignment="1" applyProtection="1">
      <alignment vertical="center" wrapText="1"/>
    </xf>
    <xf numFmtId="1" fontId="8" fillId="21" borderId="1" xfId="2" applyNumberFormat="1" applyFont="1" applyFill="1" applyBorder="1" applyAlignment="1" applyProtection="1">
      <alignment vertical="center" wrapText="1"/>
    </xf>
    <xf numFmtId="1" fontId="8" fillId="21" borderId="1" xfId="0" applyNumberFormat="1" applyFont="1" applyFill="1" applyBorder="1" applyAlignment="1" applyProtection="1">
      <alignment horizontal="right" vertical="center" wrapText="1"/>
    </xf>
    <xf numFmtId="9" fontId="8" fillId="21" borderId="1" xfId="1" applyFont="1" applyFill="1" applyBorder="1" applyAlignment="1" applyProtection="1">
      <alignment horizontal="right" vertical="center" wrapText="1"/>
    </xf>
    <xf numFmtId="3" fontId="8" fillId="21" borderId="1" xfId="2" applyNumberFormat="1" applyFont="1" applyFill="1" applyBorder="1" applyAlignment="1" applyProtection="1">
      <alignment vertical="center" wrapText="1"/>
    </xf>
    <xf numFmtId="1" fontId="8" fillId="0" borderId="0" xfId="26" applyNumberFormat="1" applyFont="1" applyBorder="1" applyAlignment="1" applyProtection="1">
      <alignment horizontal="left" vertical="center" wrapText="1"/>
    </xf>
    <xf numFmtId="1" fontId="8" fillId="0" borderId="14" xfId="26"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right" vertical="center" wrapText="1"/>
      <protection locked="0"/>
    </xf>
    <xf numFmtId="0" fontId="11" fillId="21" borderId="1" xfId="26" applyFont="1" applyFill="1" applyBorder="1" applyAlignment="1" applyProtection="1">
      <alignment vertical="center" wrapText="1"/>
    </xf>
    <xf numFmtId="0" fontId="8" fillId="0" borderId="5" xfId="26" applyFont="1" applyFill="1" applyBorder="1" applyAlignment="1" applyProtection="1">
      <alignment horizontal="center" vertical="center" wrapText="1"/>
    </xf>
    <xf numFmtId="1" fontId="8" fillId="0" borderId="5" xfId="26" applyNumberFormat="1" applyFont="1" applyBorder="1" applyAlignment="1" applyProtection="1">
      <alignment horizontal="left" vertical="center" wrapText="1"/>
    </xf>
    <xf numFmtId="0" fontId="8" fillId="0" borderId="0" xfId="26" applyFont="1" applyBorder="1" applyAlignment="1" applyProtection="1">
      <alignment vertical="center" wrapText="1"/>
    </xf>
    <xf numFmtId="0" fontId="7" fillId="0" borderId="5" xfId="26" applyFont="1" applyFill="1" applyBorder="1" applyAlignment="1" applyProtection="1">
      <alignment horizontal="center" vertical="center" wrapText="1"/>
    </xf>
    <xf numFmtId="1" fontId="8" fillId="0" borderId="5" xfId="26" applyNumberFormat="1" applyFont="1" applyFill="1" applyBorder="1" applyAlignment="1" applyProtection="1">
      <alignment horizontal="center" vertical="center" wrapText="1"/>
    </xf>
    <xf numFmtId="0" fontId="7" fillId="0" borderId="12" xfId="26" applyFont="1" applyFill="1" applyBorder="1" applyAlignment="1" applyProtection="1">
      <alignment horizontal="center" vertical="center" wrapText="1"/>
    </xf>
    <xf numFmtId="0" fontId="7" fillId="20" borderId="1" xfId="2" applyFont="1" applyFill="1" applyBorder="1" applyAlignment="1" applyProtection="1">
      <alignment vertical="center" wrapText="1"/>
    </xf>
    <xf numFmtId="0" fontId="7" fillId="20" borderId="1" xfId="2" applyFont="1" applyFill="1" applyBorder="1" applyAlignment="1" applyProtection="1">
      <alignment horizontal="right" vertical="center" wrapText="1"/>
    </xf>
    <xf numFmtId="0" fontId="8" fillId="0" borderId="5" xfId="0" applyFont="1" applyFill="1" applyBorder="1" applyAlignment="1" applyProtection="1">
      <alignment vertical="center" wrapText="1"/>
    </xf>
    <xf numFmtId="0" fontId="8" fillId="0" borderId="9" xfId="2" applyFont="1" applyFill="1" applyBorder="1" applyAlignment="1">
      <alignment vertical="center" wrapText="1"/>
    </xf>
    <xf numFmtId="0" fontId="8" fillId="0" borderId="5" xfId="2" applyFont="1" applyFill="1" applyBorder="1" applyAlignment="1">
      <alignment vertical="center" wrapText="1"/>
    </xf>
    <xf numFmtId="49" fontId="24" fillId="0" borderId="11" xfId="3" applyNumberFormat="1" applyFont="1" applyFill="1" applyBorder="1" applyAlignment="1" applyProtection="1">
      <alignment horizontal="left" vertical="center" wrapText="1"/>
    </xf>
    <xf numFmtId="0" fontId="8" fillId="17" borderId="0" xfId="26" applyFont="1" applyFill="1" applyAlignment="1">
      <alignment vertical="center" wrapText="1"/>
    </xf>
    <xf numFmtId="0" fontId="9" fillId="17" borderId="0" xfId="26" applyFont="1" applyFill="1" applyAlignment="1">
      <alignment vertical="center" wrapText="1"/>
    </xf>
    <xf numFmtId="0" fontId="8" fillId="0" borderId="6" xfId="26" applyFont="1" applyBorder="1" applyAlignment="1">
      <alignment vertical="center" wrapText="1"/>
    </xf>
    <xf numFmtId="0" fontId="8" fillId="0" borderId="7" xfId="26" applyFont="1" applyBorder="1" applyAlignment="1">
      <alignment vertical="center" wrapText="1"/>
    </xf>
    <xf numFmtId="0" fontId="8" fillId="0" borderId="8" xfId="26" applyFont="1" applyBorder="1" applyAlignment="1">
      <alignment vertical="center" wrapText="1"/>
    </xf>
    <xf numFmtId="0" fontId="8" fillId="0" borderId="9" xfId="26" applyFont="1" applyBorder="1" applyAlignment="1">
      <alignment vertical="center" wrapText="1"/>
    </xf>
    <xf numFmtId="0" fontId="8" fillId="0" borderId="0" xfId="26" applyFont="1" applyAlignment="1">
      <alignment horizontal="center" vertical="center" wrapText="1"/>
    </xf>
    <xf numFmtId="0" fontId="8" fillId="0" borderId="5" xfId="26" applyFont="1" applyBorder="1" applyAlignment="1">
      <alignment horizontal="center" vertical="center" wrapText="1"/>
    </xf>
    <xf numFmtId="0" fontId="8" fillId="17" borderId="0" xfId="26" applyFont="1" applyFill="1" applyAlignment="1">
      <alignment horizontal="center" vertical="center" wrapText="1"/>
    </xf>
    <xf numFmtId="0" fontId="8" fillId="0" borderId="0" xfId="26" applyFont="1" applyAlignment="1">
      <alignment vertical="center" wrapText="1"/>
    </xf>
    <xf numFmtId="0" fontId="8" fillId="0" borderId="5" xfId="26" applyFont="1" applyBorder="1" applyAlignment="1">
      <alignment vertical="center" wrapText="1"/>
    </xf>
    <xf numFmtId="0" fontId="7" fillId="0" borderId="5" xfId="26" applyFont="1" applyBorder="1" applyAlignment="1">
      <alignment vertical="center" wrapText="1"/>
    </xf>
    <xf numFmtId="0" fontId="7" fillId="17" borderId="0" xfId="26" applyFont="1" applyFill="1" applyAlignment="1">
      <alignment vertical="center" wrapText="1"/>
    </xf>
    <xf numFmtId="14" fontId="8" fillId="0" borderId="5" xfId="26" applyNumberFormat="1" applyFont="1" applyBorder="1" applyAlignment="1">
      <alignment vertical="center" wrapText="1"/>
    </xf>
    <xf numFmtId="14" fontId="8" fillId="17" borderId="0" xfId="26" applyNumberFormat="1" applyFont="1" applyFill="1" applyAlignment="1">
      <alignment vertical="center" wrapText="1"/>
    </xf>
    <xf numFmtId="1" fontId="8" fillId="0" borderId="5" xfId="26" applyNumberFormat="1" applyFont="1" applyBorder="1" applyAlignment="1">
      <alignment vertical="center" wrapText="1"/>
    </xf>
    <xf numFmtId="1" fontId="8" fillId="17" borderId="0" xfId="26" applyNumberFormat="1" applyFont="1" applyFill="1" applyAlignment="1">
      <alignment vertical="center" wrapText="1"/>
    </xf>
    <xf numFmtId="0" fontId="8" fillId="0" borderId="10" xfId="26" applyFont="1" applyBorder="1" applyAlignment="1">
      <alignment vertical="center" wrapText="1"/>
    </xf>
    <xf numFmtId="0" fontId="11" fillId="0" borderId="11" xfId="26" applyFont="1" applyBorder="1" applyAlignment="1">
      <alignment horizontal="left" vertical="center" wrapText="1"/>
    </xf>
    <xf numFmtId="0" fontId="8" fillId="0" borderId="11" xfId="26" applyFont="1" applyBorder="1" applyAlignment="1">
      <alignment horizontal="left" vertical="center" wrapText="1"/>
    </xf>
    <xf numFmtId="1" fontId="8" fillId="0" borderId="11" xfId="26" applyNumberFormat="1" applyFont="1" applyBorder="1" applyAlignment="1">
      <alignment horizontal="left" vertical="center" wrapText="1"/>
    </xf>
    <xf numFmtId="1" fontId="8" fillId="0" borderId="12" xfId="26" applyNumberFormat="1" applyFont="1" applyBorder="1" applyAlignment="1">
      <alignment horizontal="left" vertical="center" wrapText="1"/>
    </xf>
    <xf numFmtId="1" fontId="8" fillId="17" borderId="0" xfId="26" applyNumberFormat="1" applyFont="1" applyFill="1" applyAlignment="1">
      <alignment horizontal="left" vertical="center" wrapText="1"/>
    </xf>
    <xf numFmtId="0" fontId="11" fillId="17" borderId="0" xfId="26" applyFont="1" applyFill="1" applyAlignment="1">
      <alignment horizontal="left" vertical="center" wrapText="1"/>
    </xf>
    <xf numFmtId="0" fontId="8" fillId="17" borderId="0" xfId="26" applyFont="1" applyFill="1" applyAlignment="1">
      <alignment horizontal="left" vertical="center" wrapText="1"/>
    </xf>
    <xf numFmtId="0" fontId="11" fillId="0" borderId="7" xfId="26" applyFont="1" applyBorder="1" applyAlignment="1">
      <alignment horizontal="left" vertical="center" wrapText="1"/>
    </xf>
    <xf numFmtId="0" fontId="8" fillId="0" borderId="7" xfId="26" applyFont="1" applyBorder="1" applyAlignment="1">
      <alignment horizontal="left" vertical="center" wrapText="1"/>
    </xf>
    <xf numFmtId="1" fontId="8" fillId="0" borderId="7" xfId="26" applyNumberFormat="1" applyFont="1" applyBorder="1" applyAlignment="1">
      <alignment horizontal="left" vertical="center" wrapText="1"/>
    </xf>
    <xf numFmtId="1" fontId="8" fillId="0" borderId="8" xfId="26" applyNumberFormat="1" applyFont="1" applyBorder="1" applyAlignment="1">
      <alignment horizontal="left" vertical="center" wrapText="1"/>
    </xf>
    <xf numFmtId="1" fontId="8" fillId="18" borderId="6" xfId="26" applyNumberFormat="1" applyFont="1" applyFill="1" applyBorder="1" applyAlignment="1">
      <alignment horizontal="left" vertical="center" wrapText="1"/>
    </xf>
    <xf numFmtId="0" fontId="8" fillId="18" borderId="9" xfId="26" applyFont="1" applyFill="1" applyBorder="1" applyAlignment="1">
      <alignment horizontal="center" vertical="center" wrapText="1"/>
    </xf>
    <xf numFmtId="0" fontId="9" fillId="0" borderId="0" xfId="26" applyFont="1" applyAlignment="1">
      <alignment vertical="center" wrapText="1"/>
    </xf>
    <xf numFmtId="9" fontId="9" fillId="0" borderId="0" xfId="26" applyNumberFormat="1" applyFont="1" applyAlignment="1">
      <alignment vertical="center" wrapText="1"/>
    </xf>
    <xf numFmtId="9" fontId="9" fillId="0" borderId="5" xfId="26" applyNumberFormat="1" applyFont="1" applyBorder="1" applyAlignment="1">
      <alignment vertical="center" wrapText="1"/>
    </xf>
    <xf numFmtId="0" fontId="7" fillId="0" borderId="5" xfId="26" applyFont="1" applyBorder="1" applyAlignment="1">
      <alignment horizontal="center" vertical="center" wrapText="1"/>
    </xf>
    <xf numFmtId="0" fontId="7" fillId="17" borderId="0" xfId="26" applyFont="1" applyFill="1" applyAlignment="1">
      <alignment horizontal="center" vertical="center" wrapText="1"/>
    </xf>
    <xf numFmtId="0" fontId="7" fillId="18" borderId="9" xfId="26" applyFont="1" applyFill="1" applyBorder="1" applyAlignment="1">
      <alignment horizontal="center" vertical="center" wrapText="1"/>
    </xf>
    <xf numFmtId="0" fontId="12" fillId="0" borderId="0" xfId="26" applyFont="1" applyAlignment="1">
      <alignment horizontal="right" vertical="center" wrapText="1"/>
    </xf>
    <xf numFmtId="0" fontId="7" fillId="19" borderId="1" xfId="26" applyFont="1" applyFill="1" applyBorder="1" applyAlignment="1">
      <alignment horizontal="right" vertical="center" wrapText="1"/>
    </xf>
    <xf numFmtId="0" fontId="12" fillId="19" borderId="1" xfId="26" applyFont="1" applyFill="1" applyBorder="1" applyAlignment="1">
      <alignment horizontal="right" vertical="center" wrapText="1"/>
    </xf>
    <xf numFmtId="0" fontId="12" fillId="0" borderId="5" xfId="26" applyFont="1" applyBorder="1" applyAlignment="1">
      <alignment horizontal="right" vertical="center" wrapText="1"/>
    </xf>
    <xf numFmtId="49" fontId="8" fillId="2" borderId="1" xfId="26" applyNumberFormat="1" applyFont="1" applyFill="1" applyBorder="1" applyAlignment="1">
      <alignment horizontal="left" vertical="center" wrapText="1"/>
    </xf>
    <xf numFmtId="1" fontId="8" fillId="2" borderId="1" xfId="26" applyNumberFormat="1" applyFont="1" applyFill="1" applyBorder="1" applyAlignment="1">
      <alignment horizontal="center" vertical="center" wrapText="1"/>
    </xf>
    <xf numFmtId="1" fontId="8" fillId="0" borderId="5" xfId="26" applyNumberFormat="1" applyFont="1" applyBorder="1" applyAlignment="1">
      <alignment horizontal="center" vertical="center" wrapText="1"/>
    </xf>
    <xf numFmtId="1" fontId="8" fillId="17" borderId="0" xfId="26" applyNumberFormat="1" applyFont="1" applyFill="1" applyAlignment="1">
      <alignment horizontal="center" vertical="center" wrapText="1"/>
    </xf>
    <xf numFmtId="1" fontId="8" fillId="18" borderId="9" xfId="26" applyNumberFormat="1" applyFont="1" applyFill="1" applyBorder="1" applyAlignment="1">
      <alignment horizontal="center" vertical="center" wrapText="1"/>
    </xf>
    <xf numFmtId="9" fontId="8" fillId="2" borderId="1" xfId="1" applyFont="1" applyFill="1" applyBorder="1" applyAlignment="1">
      <alignment horizontal="center" vertical="center" wrapText="1"/>
    </xf>
    <xf numFmtId="0" fontId="8" fillId="2" borderId="4" xfId="0" applyFont="1" applyFill="1" applyBorder="1" applyAlignment="1">
      <alignment vertical="center" wrapText="1"/>
    </xf>
    <xf numFmtId="0" fontId="8" fillId="2" borderId="14" xfId="0" applyFont="1" applyFill="1" applyBorder="1" applyAlignment="1">
      <alignment vertical="center" wrapText="1"/>
    </xf>
    <xf numFmtId="0" fontId="21" fillId="17" borderId="0" xfId="26" applyFont="1" applyFill="1" applyAlignment="1">
      <alignment vertical="center" wrapText="1"/>
    </xf>
    <xf numFmtId="0" fontId="8" fillId="2" borderId="15" xfId="0" applyFont="1" applyFill="1" applyBorder="1" applyAlignment="1">
      <alignment vertical="center" wrapText="1"/>
    </xf>
    <xf numFmtId="1" fontId="8" fillId="18" borderId="1" xfId="26" applyNumberFormat="1" applyFont="1" applyFill="1" applyBorder="1" applyAlignment="1">
      <alignment horizontal="center" vertical="center" wrapText="1"/>
    </xf>
    <xf numFmtId="0" fontId="15" fillId="17" borderId="0" xfId="26" applyFont="1" applyFill="1" applyAlignment="1">
      <alignment vertical="center" wrapText="1"/>
    </xf>
    <xf numFmtId="0" fontId="7" fillId="19" borderId="6" xfId="0" applyFont="1" applyFill="1" applyBorder="1" applyAlignment="1">
      <alignment vertical="center" wrapText="1"/>
    </xf>
    <xf numFmtId="0" fontId="7" fillId="19" borderId="4" xfId="0" applyFont="1" applyFill="1" applyBorder="1" applyAlignment="1">
      <alignment horizontal="center" vertical="center" wrapText="1"/>
    </xf>
    <xf numFmtId="1" fontId="8" fillId="0" borderId="1" xfId="26" applyNumberFormat="1" applyFont="1" applyBorder="1" applyAlignment="1">
      <alignment horizontal="center" vertical="center" wrapText="1"/>
    </xf>
    <xf numFmtId="0" fontId="8" fillId="0" borderId="14" xfId="26" applyFont="1" applyBorder="1" applyAlignment="1">
      <alignment vertical="center" wrapText="1"/>
    </xf>
    <xf numFmtId="0" fontId="8" fillId="2" borderId="12" xfId="0" applyFont="1" applyFill="1" applyBorder="1" applyAlignment="1">
      <alignment vertical="center" wrapText="1"/>
    </xf>
    <xf numFmtId="1" fontId="8" fillId="0" borderId="14" xfId="26" applyNumberFormat="1" applyFont="1" applyBorder="1" applyAlignment="1">
      <alignment horizontal="center" vertical="center" wrapText="1"/>
    </xf>
    <xf numFmtId="0" fontId="8" fillId="18" borderId="10" xfId="26" applyFont="1" applyFill="1" applyBorder="1" applyAlignment="1">
      <alignment vertical="center" wrapText="1"/>
    </xf>
    <xf numFmtId="0" fontId="8" fillId="18" borderId="11" xfId="26" applyFont="1" applyFill="1" applyBorder="1" applyAlignment="1">
      <alignment vertical="center" wrapText="1"/>
    </xf>
    <xf numFmtId="0" fontId="8" fillId="18" borderId="12" xfId="26" applyFont="1" applyFill="1" applyBorder="1" applyAlignment="1">
      <alignment vertical="center" wrapText="1"/>
    </xf>
    <xf numFmtId="0" fontId="7" fillId="20" borderId="1" xfId="26" applyFont="1" applyFill="1" applyBorder="1" applyAlignment="1">
      <alignment vertical="center" wrapText="1"/>
    </xf>
    <xf numFmtId="0" fontId="7" fillId="20" borderId="1" xfId="26" applyFont="1" applyFill="1" applyBorder="1" applyAlignment="1">
      <alignment horizontal="center" vertical="center" wrapText="1"/>
    </xf>
    <xf numFmtId="0" fontId="7" fillId="20" borderId="1" xfId="26" applyFont="1" applyFill="1" applyBorder="1" applyAlignment="1">
      <alignment horizontal="right" vertical="center" wrapText="1"/>
    </xf>
    <xf numFmtId="0" fontId="12" fillId="20" borderId="1" xfId="26" applyFont="1" applyFill="1" applyBorder="1" applyAlignment="1">
      <alignment horizontal="right" vertical="center" wrapText="1"/>
    </xf>
    <xf numFmtId="0" fontId="8" fillId="21" borderId="1" xfId="26" applyFont="1" applyFill="1" applyBorder="1" applyAlignment="1">
      <alignment horizontal="left" vertical="center" wrapText="1"/>
    </xf>
    <xf numFmtId="0" fontId="8" fillId="21" borderId="4" xfId="0" applyFont="1" applyFill="1" applyBorder="1" applyAlignment="1">
      <alignment vertical="center" wrapText="1"/>
    </xf>
    <xf numFmtId="0" fontId="8" fillId="21" borderId="14" xfId="0" applyFont="1" applyFill="1" applyBorder="1" applyAlignment="1">
      <alignment vertical="center" wrapText="1"/>
    </xf>
    <xf numFmtId="0" fontId="8" fillId="21" borderId="15" xfId="0" applyFont="1" applyFill="1" applyBorder="1" applyAlignment="1">
      <alignment vertical="center" wrapText="1"/>
    </xf>
    <xf numFmtId="49" fontId="8" fillId="21" borderId="1" xfId="26" applyNumberFormat="1" applyFont="1" applyFill="1" applyBorder="1" applyAlignment="1">
      <alignment horizontal="left" vertical="center" wrapText="1"/>
    </xf>
    <xf numFmtId="1" fontId="8" fillId="21" borderId="1" xfId="26" applyNumberFormat="1" applyFont="1" applyFill="1" applyBorder="1" applyAlignment="1">
      <alignment horizontal="center" vertical="center" wrapText="1"/>
    </xf>
    <xf numFmtId="9" fontId="9" fillId="21" borderId="1" xfId="3" applyFont="1" applyFill="1" applyBorder="1" applyAlignment="1" applyProtection="1">
      <alignment horizontal="center" vertical="center" wrapText="1"/>
    </xf>
    <xf numFmtId="3" fontId="8" fillId="21" borderId="2" xfId="2" applyNumberFormat="1" applyFont="1" applyFill="1" applyBorder="1" applyAlignment="1">
      <alignment vertical="center" wrapText="1"/>
    </xf>
    <xf numFmtId="3" fontId="8" fillId="21" borderId="1" xfId="0" applyNumberFormat="1" applyFont="1" applyFill="1" applyBorder="1" applyAlignment="1" applyProtection="1">
      <alignment horizontal="right" vertical="center" wrapText="1"/>
    </xf>
    <xf numFmtId="3" fontId="8" fillId="0" borderId="1" xfId="0" applyNumberFormat="1" applyFont="1" applyFill="1" applyBorder="1" applyAlignment="1" applyProtection="1">
      <alignment horizontal="right" vertical="center" wrapText="1"/>
      <protection locked="0"/>
    </xf>
    <xf numFmtId="165" fontId="8" fillId="0" borderId="1" xfId="27" applyNumberFormat="1" applyFont="1" applyFill="1" applyBorder="1" applyAlignment="1" applyProtection="1">
      <alignment vertical="center" wrapText="1"/>
      <protection locked="0"/>
    </xf>
    <xf numFmtId="0" fontId="8" fillId="21" borderId="2" xfId="2" applyFont="1" applyFill="1" applyBorder="1" applyAlignment="1">
      <alignment vertical="center" wrapText="1"/>
    </xf>
    <xf numFmtId="0" fontId="8" fillId="21" borderId="3" xfId="2" applyFont="1" applyFill="1" applyBorder="1" applyAlignment="1">
      <alignment vertical="center" wrapText="1"/>
    </xf>
    <xf numFmtId="0" fontId="8" fillId="21" borderId="2" xfId="2" applyFont="1" applyFill="1" applyBorder="1" applyAlignment="1">
      <alignment horizontal="left" vertical="center" wrapText="1" indent="2"/>
    </xf>
    <xf numFmtId="0" fontId="8" fillId="21" borderId="3" xfId="2" applyFont="1" applyFill="1" applyBorder="1" applyAlignment="1">
      <alignment horizontal="left" vertical="center" wrapText="1" indent="2"/>
    </xf>
    <xf numFmtId="1" fontId="8" fillId="21" borderId="2" xfId="2" applyNumberFormat="1" applyFont="1" applyFill="1" applyBorder="1" applyAlignment="1">
      <alignment vertical="center" wrapText="1"/>
    </xf>
    <xf numFmtId="1" fontId="8" fillId="21" borderId="3" xfId="2" applyNumberFormat="1" applyFont="1" applyFill="1" applyBorder="1" applyAlignment="1">
      <alignment vertical="center" wrapText="1"/>
    </xf>
    <xf numFmtId="0" fontId="11" fillId="21" borderId="1" xfId="2" applyFont="1" applyFill="1" applyBorder="1" applyAlignment="1">
      <alignment horizontal="left" vertical="center" wrapText="1"/>
    </xf>
    <xf numFmtId="0" fontId="11" fillId="21" borderId="2" xfId="2" applyFont="1" applyFill="1" applyBorder="1" applyAlignment="1">
      <alignment vertical="center" wrapText="1"/>
    </xf>
    <xf numFmtId="0" fontId="11" fillId="21" borderId="3" xfId="2" applyFont="1" applyFill="1" applyBorder="1" applyAlignment="1">
      <alignment vertical="center" wrapText="1"/>
    </xf>
    <xf numFmtId="0" fontId="7" fillId="20" borderId="10" xfId="2" applyFont="1" applyFill="1" applyBorder="1" applyAlignment="1">
      <alignment vertical="center" wrapText="1"/>
    </xf>
    <xf numFmtId="0" fontId="7" fillId="20" borderId="12" xfId="2" applyFont="1" applyFill="1" applyBorder="1" applyAlignment="1">
      <alignment vertical="center" wrapText="1"/>
    </xf>
    <xf numFmtId="0" fontId="7" fillId="20" borderId="2" xfId="2" applyFont="1" applyFill="1" applyBorder="1" applyAlignment="1">
      <alignment horizontal="right" vertical="center" wrapText="1"/>
    </xf>
    <xf numFmtId="0" fontId="7" fillId="20" borderId="3" xfId="2" applyFont="1" applyFill="1" applyBorder="1" applyAlignment="1">
      <alignment horizontal="right" vertical="center" wrapText="1"/>
    </xf>
    <xf numFmtId="0" fontId="7" fillId="20" borderId="2" xfId="2" applyFont="1" applyFill="1" applyBorder="1" applyAlignment="1">
      <alignment vertical="center" wrapText="1"/>
    </xf>
    <xf numFmtId="0" fontId="7" fillId="20" borderId="3" xfId="2" applyFont="1" applyFill="1" applyBorder="1" applyAlignment="1">
      <alignment vertical="center" wrapText="1"/>
    </xf>
    <xf numFmtId="1" fontId="8" fillId="21" borderId="2" xfId="2" applyNumberFormat="1" applyFont="1" applyFill="1" applyBorder="1" applyAlignment="1">
      <alignment horizontal="left" vertical="center" wrapText="1"/>
    </xf>
    <xf numFmtId="1" fontId="8" fillId="21" borderId="13" xfId="2" applyNumberFormat="1" applyFont="1" applyFill="1" applyBorder="1" applyAlignment="1">
      <alignment horizontal="left" vertical="center" wrapText="1"/>
    </xf>
    <xf numFmtId="1" fontId="8" fillId="21" borderId="3" xfId="2" applyNumberFormat="1" applyFont="1" applyFill="1" applyBorder="1" applyAlignment="1">
      <alignment horizontal="left" vertical="center" wrapText="1"/>
    </xf>
    <xf numFmtId="14" fontId="8" fillId="21" borderId="1" xfId="2" applyNumberFormat="1" applyFont="1" applyFill="1" applyBorder="1" applyAlignment="1">
      <alignment horizontal="left" vertical="center" wrapText="1"/>
    </xf>
    <xf numFmtId="14" fontId="8" fillId="18" borderId="2" xfId="2" applyNumberFormat="1" applyFont="1" applyFill="1" applyBorder="1" applyAlignment="1" applyProtection="1">
      <alignment horizontal="left" vertical="center" wrapText="1"/>
      <protection locked="0"/>
    </xf>
    <xf numFmtId="14" fontId="8" fillId="18" borderId="13" xfId="2" applyNumberFormat="1" applyFont="1" applyFill="1" applyBorder="1" applyAlignment="1" applyProtection="1">
      <alignment horizontal="left" vertical="center" wrapText="1"/>
      <protection locked="0"/>
    </xf>
    <xf numFmtId="14" fontId="8" fillId="18" borderId="3" xfId="2" applyNumberFormat="1" applyFont="1" applyFill="1" applyBorder="1" applyAlignment="1" applyProtection="1">
      <alignment horizontal="left" vertical="center" wrapText="1"/>
      <protection locked="0"/>
    </xf>
    <xf numFmtId="0" fontId="7" fillId="20" borderId="9" xfId="2" applyFont="1" applyFill="1" applyBorder="1" applyAlignment="1">
      <alignment horizontal="left" vertical="center" wrapText="1"/>
    </xf>
    <xf numFmtId="0" fontId="7" fillId="20" borderId="0" xfId="2" applyFont="1" applyFill="1" applyBorder="1" applyAlignment="1">
      <alignment horizontal="left" vertical="center" wrapText="1"/>
    </xf>
    <xf numFmtId="0" fontId="7" fillId="20" borderId="5" xfId="2" applyFont="1" applyFill="1" applyBorder="1" applyAlignment="1">
      <alignment horizontal="left" vertical="center" wrapText="1"/>
    </xf>
    <xf numFmtId="0" fontId="8" fillId="0" borderId="0" xfId="2" applyFont="1" applyAlignment="1">
      <alignment horizontal="left" vertical="center" wrapText="1"/>
    </xf>
    <xf numFmtId="0" fontId="8" fillId="0" borderId="0" xfId="2" applyFont="1" applyAlignment="1">
      <alignment horizontal="center" vertical="center" wrapText="1"/>
    </xf>
    <xf numFmtId="0" fontId="8" fillId="0" borderId="0" xfId="2" applyFont="1" applyBorder="1" applyAlignment="1">
      <alignment horizontal="center" vertical="center" wrapText="1"/>
    </xf>
    <xf numFmtId="0" fontId="7" fillId="20" borderId="1" xfId="2" applyFont="1" applyFill="1" applyBorder="1" applyAlignment="1">
      <alignment vertical="center" wrapText="1"/>
    </xf>
    <xf numFmtId="0" fontId="8" fillId="18" borderId="2" xfId="2" applyFont="1" applyFill="1" applyBorder="1" applyAlignment="1" applyProtection="1">
      <alignment horizontal="left" vertical="center" wrapText="1"/>
      <protection locked="0"/>
    </xf>
    <xf numFmtId="0" fontId="8" fillId="18" borderId="13" xfId="2" applyFont="1" applyFill="1" applyBorder="1" applyAlignment="1" applyProtection="1">
      <alignment horizontal="left" vertical="center" wrapText="1"/>
      <protection locked="0"/>
    </xf>
    <xf numFmtId="0" fontId="8" fillId="18" borderId="3" xfId="2" applyFont="1" applyFill="1" applyBorder="1" applyAlignment="1" applyProtection="1">
      <alignment horizontal="left" vertical="center" wrapText="1"/>
      <protection locked="0"/>
    </xf>
    <xf numFmtId="0" fontId="8" fillId="21" borderId="1" xfId="2" applyFont="1" applyFill="1" applyBorder="1" applyAlignment="1">
      <alignment horizontal="left" vertical="center" wrapText="1"/>
    </xf>
    <xf numFmtId="14" fontId="8" fillId="21" borderId="2" xfId="2" applyNumberFormat="1" applyFont="1" applyFill="1" applyBorder="1" applyAlignment="1">
      <alignment horizontal="left" vertical="center" wrapText="1"/>
    </xf>
    <xf numFmtId="14" fontId="8" fillId="21" borderId="13" xfId="2" applyNumberFormat="1" applyFont="1" applyFill="1" applyBorder="1" applyAlignment="1">
      <alignment horizontal="left" vertical="center" wrapText="1"/>
    </xf>
    <xf numFmtId="14" fontId="8" fillId="21" borderId="3" xfId="2" applyNumberFormat="1" applyFont="1" applyFill="1" applyBorder="1" applyAlignment="1">
      <alignment horizontal="left" vertical="center" wrapText="1"/>
    </xf>
    <xf numFmtId="9" fontId="9" fillId="0" borderId="13" xfId="3" applyFont="1" applyFill="1" applyBorder="1" applyAlignment="1" applyProtection="1">
      <alignment horizontal="left" vertical="center" wrapText="1"/>
    </xf>
    <xf numFmtId="0" fontId="8" fillId="21" borderId="2" xfId="2" applyFont="1" applyFill="1" applyBorder="1" applyAlignment="1" applyProtection="1">
      <alignment horizontal="left" vertical="center" wrapText="1" indent="2"/>
    </xf>
    <xf numFmtId="0" fontId="8" fillId="21" borderId="3" xfId="2" applyFont="1" applyFill="1" applyBorder="1" applyAlignment="1" applyProtection="1">
      <alignment horizontal="left" vertical="center" wrapText="1" indent="2"/>
    </xf>
    <xf numFmtId="165" fontId="8" fillId="0" borderId="2" xfId="27" applyNumberFormat="1" applyFont="1" applyFill="1" applyBorder="1" applyAlignment="1" applyProtection="1">
      <alignment horizontal="right" vertical="center" wrapText="1"/>
      <protection locked="0"/>
    </xf>
    <xf numFmtId="165" fontId="8" fillId="0" borderId="3" xfId="27" applyNumberFormat="1" applyFont="1" applyFill="1" applyBorder="1" applyAlignment="1" applyProtection="1">
      <alignment horizontal="right" vertical="center" wrapText="1"/>
      <protection locked="0"/>
    </xf>
    <xf numFmtId="0" fontId="8" fillId="21" borderId="2" xfId="2" applyFont="1" applyFill="1" applyBorder="1" applyAlignment="1" applyProtection="1">
      <alignment vertical="center" wrapText="1"/>
    </xf>
    <xf numFmtId="0" fontId="8" fillId="21" borderId="3" xfId="2" applyFont="1" applyFill="1" applyBorder="1" applyAlignment="1" applyProtection="1">
      <alignment vertical="center" wrapText="1"/>
    </xf>
    <xf numFmtId="1" fontId="9" fillId="0" borderId="2" xfId="3" applyNumberFormat="1" applyFont="1" applyFill="1" applyBorder="1" applyAlignment="1" applyProtection="1">
      <alignment horizontal="left" vertical="center" wrapText="1"/>
      <protection locked="0"/>
    </xf>
    <xf numFmtId="1" fontId="9" fillId="0" borderId="13" xfId="3" applyNumberFormat="1" applyFont="1" applyFill="1" applyBorder="1" applyAlignment="1" applyProtection="1">
      <alignment horizontal="left" vertical="center" wrapText="1"/>
      <protection locked="0"/>
    </xf>
    <xf numFmtId="1" fontId="9" fillId="0" borderId="3" xfId="3" applyNumberFormat="1" applyFont="1" applyFill="1" applyBorder="1" applyAlignment="1" applyProtection="1">
      <alignment horizontal="left" vertical="center" wrapText="1"/>
      <protection locked="0"/>
    </xf>
    <xf numFmtId="0" fontId="8" fillId="0" borderId="11" xfId="26" applyFont="1" applyFill="1" applyBorder="1" applyAlignment="1" applyProtection="1">
      <alignment horizontal="left" vertical="center" wrapText="1"/>
    </xf>
    <xf numFmtId="0" fontId="7" fillId="20" borderId="10" xfId="2" applyFont="1" applyFill="1" applyBorder="1" applyAlignment="1" applyProtection="1">
      <alignment vertical="center" wrapText="1"/>
    </xf>
    <xf numFmtId="0" fontId="7" fillId="20" borderId="12" xfId="2" applyFont="1" applyFill="1" applyBorder="1" applyAlignment="1" applyProtection="1">
      <alignment vertical="center" wrapText="1"/>
    </xf>
    <xf numFmtId="0" fontId="23" fillId="20" borderId="9" xfId="0" applyFont="1" applyFill="1" applyBorder="1" applyAlignment="1" applyProtection="1">
      <alignment horizontal="right" vertical="center" wrapText="1"/>
    </xf>
    <xf numFmtId="0" fontId="23" fillId="20" borderId="5" xfId="0" applyFont="1" applyFill="1" applyBorder="1" applyAlignment="1" applyProtection="1">
      <alignment horizontal="right" vertical="center" wrapText="1"/>
    </xf>
    <xf numFmtId="0" fontId="8" fillId="0" borderId="0" xfId="26" applyFont="1" applyBorder="1" applyAlignment="1" applyProtection="1">
      <alignment horizontal="center" vertical="center" wrapText="1"/>
    </xf>
    <xf numFmtId="0" fontId="7" fillId="20" borderId="1" xfId="26" applyFont="1" applyFill="1" applyBorder="1" applyAlignment="1" applyProtection="1">
      <alignment horizontal="left" vertical="center" wrapText="1"/>
    </xf>
    <xf numFmtId="14" fontId="8" fillId="21" borderId="1" xfId="26" applyNumberFormat="1" applyFont="1" applyFill="1" applyBorder="1" applyAlignment="1" applyProtection="1">
      <alignment horizontal="left" vertical="center" wrapText="1"/>
    </xf>
    <xf numFmtId="1" fontId="8" fillId="21" borderId="1" xfId="26" applyNumberFormat="1" applyFont="1" applyFill="1" applyBorder="1" applyAlignment="1" applyProtection="1">
      <alignment horizontal="left" vertical="center" wrapText="1"/>
    </xf>
    <xf numFmtId="0" fontId="8" fillId="21" borderId="1" xfId="26" applyFont="1" applyFill="1" applyBorder="1" applyAlignment="1" applyProtection="1">
      <alignment horizontal="left" vertical="center" wrapText="1"/>
    </xf>
    <xf numFmtId="9" fontId="9" fillId="0" borderId="11" xfId="3" applyFont="1" applyFill="1" applyBorder="1" applyAlignment="1" applyProtection="1">
      <alignment horizontal="left" vertical="center" wrapText="1"/>
    </xf>
    <xf numFmtId="9" fontId="9" fillId="0" borderId="7" xfId="3" applyFont="1" applyFill="1" applyBorder="1" applyAlignment="1" applyProtection="1">
      <alignment horizontal="left" vertical="center" wrapText="1"/>
    </xf>
    <xf numFmtId="0" fontId="23" fillId="20" borderId="1" xfId="0" applyFont="1" applyFill="1" applyBorder="1" applyAlignment="1" applyProtection="1">
      <alignment horizontal="center" vertical="center" wrapText="1"/>
    </xf>
    <xf numFmtId="1" fontId="8" fillId="0" borderId="1" xfId="26" applyNumberFormat="1" applyFont="1" applyFill="1" applyBorder="1" applyAlignment="1" applyProtection="1">
      <alignment horizontal="left" vertical="center" wrapText="1"/>
      <protection locked="0"/>
    </xf>
    <xf numFmtId="1" fontId="9" fillId="0" borderId="1" xfId="3" applyNumberFormat="1" applyFont="1" applyFill="1" applyBorder="1" applyAlignment="1" applyProtection="1">
      <alignment horizontal="left" vertical="center" wrapText="1"/>
      <protection locked="0"/>
    </xf>
    <xf numFmtId="0" fontId="23" fillId="20" borderId="9" xfId="0" applyFont="1" applyFill="1" applyBorder="1" applyAlignment="1" applyProtection="1">
      <alignment horizontal="center" vertical="center" wrapText="1"/>
    </xf>
    <xf numFmtId="0" fontId="23" fillId="20" borderId="0" xfId="0" applyFont="1" applyFill="1" applyBorder="1" applyAlignment="1" applyProtection="1">
      <alignment horizontal="center" vertical="center" wrapText="1"/>
    </xf>
    <xf numFmtId="0" fontId="23" fillId="20" borderId="5" xfId="0" applyFont="1" applyFill="1" applyBorder="1" applyAlignment="1" applyProtection="1">
      <alignment horizontal="center" vertical="center" wrapText="1"/>
    </xf>
    <xf numFmtId="9" fontId="8" fillId="21" borderId="1" xfId="26" applyNumberFormat="1" applyFont="1" applyFill="1" applyBorder="1" applyAlignment="1" applyProtection="1">
      <alignment horizontal="left" vertical="center" wrapText="1"/>
    </xf>
    <xf numFmtId="1" fontId="8" fillId="0" borderId="2" xfId="0" applyNumberFormat="1" applyFont="1" applyFill="1" applyBorder="1" applyAlignment="1" applyProtection="1">
      <alignment horizontal="right" vertical="center" wrapText="1"/>
      <protection locked="0"/>
    </xf>
    <xf numFmtId="1" fontId="8" fillId="0" borderId="3" xfId="0" applyNumberFormat="1" applyFont="1" applyFill="1" applyBorder="1" applyAlignment="1" applyProtection="1">
      <alignment horizontal="right" vertical="center" wrapText="1"/>
      <protection locked="0"/>
    </xf>
    <xf numFmtId="0" fontId="8" fillId="0" borderId="0" xfId="26" applyFont="1" applyAlignment="1">
      <alignment horizontal="center" vertical="center" wrapText="1"/>
    </xf>
    <xf numFmtId="0" fontId="7" fillId="20" borderId="9" xfId="26" applyFont="1" applyFill="1" applyBorder="1" applyAlignment="1">
      <alignment horizontal="left" vertical="center" wrapText="1"/>
    </xf>
    <xf numFmtId="0" fontId="7" fillId="20" borderId="0" xfId="26" applyFont="1" applyFill="1" applyAlignment="1">
      <alignment horizontal="left" vertical="center" wrapText="1"/>
    </xf>
    <xf numFmtId="0" fontId="11" fillId="21" borderId="1" xfId="26" applyFont="1" applyFill="1" applyBorder="1" applyAlignment="1">
      <alignment horizontal="left" vertical="center" wrapText="1"/>
    </xf>
    <xf numFmtId="0" fontId="8" fillId="21" borderId="2" xfId="26" applyFont="1" applyFill="1" applyBorder="1" applyAlignment="1">
      <alignment horizontal="left" vertical="center" wrapText="1"/>
    </xf>
    <xf numFmtId="0" fontId="8" fillId="21" borderId="3" xfId="26" applyFont="1" applyFill="1" applyBorder="1" applyAlignment="1">
      <alignment horizontal="left" vertical="center" wrapText="1"/>
    </xf>
    <xf numFmtId="0" fontId="8" fillId="21" borderId="2" xfId="0" applyFont="1" applyFill="1" applyBorder="1" applyAlignment="1">
      <alignment horizontal="left" vertical="center" wrapText="1"/>
    </xf>
    <xf numFmtId="0" fontId="8" fillId="21" borderId="13" xfId="0" applyFont="1" applyFill="1" applyBorder="1" applyAlignment="1">
      <alignment horizontal="left" vertical="center" wrapText="1"/>
    </xf>
    <xf numFmtId="0" fontId="8" fillId="21" borderId="3" xfId="0" applyFont="1" applyFill="1" applyBorder="1" applyAlignment="1">
      <alignment horizontal="left" vertical="center" wrapText="1"/>
    </xf>
    <xf numFmtId="0" fontId="8" fillId="2" borderId="2" xfId="26" applyFont="1" applyFill="1" applyBorder="1" applyAlignment="1">
      <alignment horizontal="left" vertical="center" wrapText="1"/>
    </xf>
    <xf numFmtId="0" fontId="8" fillId="2" borderId="3" xfId="26" applyFont="1" applyFill="1" applyBorder="1" applyAlignment="1">
      <alignment horizontal="left" vertical="center" wrapText="1"/>
    </xf>
    <xf numFmtId="1" fontId="8" fillId="21" borderId="1" xfId="26" applyNumberFormat="1" applyFont="1" applyFill="1" applyBorder="1" applyAlignment="1">
      <alignment horizontal="left" vertical="center" wrapText="1"/>
    </xf>
    <xf numFmtId="0" fontId="7" fillId="20" borderId="1" xfId="26" applyFont="1" applyFill="1" applyBorder="1" applyAlignment="1">
      <alignment horizontal="left" vertical="center" wrapText="1"/>
    </xf>
    <xf numFmtId="14" fontId="8" fillId="21" borderId="2" xfId="26" applyNumberFormat="1" applyFont="1" applyFill="1" applyBorder="1" applyAlignment="1">
      <alignment horizontal="left" vertical="center" wrapText="1"/>
    </xf>
    <xf numFmtId="14" fontId="8" fillId="21" borderId="3" xfId="26" applyNumberFormat="1"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1" borderId="1" xfId="26" applyFont="1" applyFill="1" applyBorder="1" applyAlignment="1">
      <alignment horizontal="left" vertical="center" wrapText="1"/>
    </xf>
    <xf numFmtId="0" fontId="8" fillId="2" borderId="1" xfId="26" applyFont="1" applyFill="1" applyBorder="1" applyAlignment="1">
      <alignment horizontal="left"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cellXfs>
  <cellStyles count="28">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Euro" xfId="22" xr:uid="{00000000-0005-0000-0000-000012000000}"/>
    <cellStyle name="Komma" xfId="27" builtinId="3"/>
    <cellStyle name="Prozent" xfId="1" builtinId="5"/>
    <cellStyle name="Prozent 2" xfId="3" xr:uid="{00000000-0005-0000-0000-000014000000}"/>
    <cellStyle name="Standard" xfId="0" builtinId="0"/>
    <cellStyle name="Standard 2" xfId="2" xr:uid="{00000000-0005-0000-0000-000016000000}"/>
    <cellStyle name="Standard 2 2" xfId="24" xr:uid="{00000000-0005-0000-0000-000017000000}"/>
    <cellStyle name="Standard 3" xfId="23" xr:uid="{00000000-0005-0000-0000-000018000000}"/>
    <cellStyle name="Standard 4" xfId="26" xr:uid="{00000000-0005-0000-0000-000019000000}"/>
    <cellStyle name="Währung 2" xfId="25" xr:uid="{00000000-0005-0000-0000-00001A000000}"/>
  </cellStyles>
  <dxfs count="146">
    <dxf>
      <font>
        <b/>
        <i val="0"/>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i val="0"/>
      </font>
    </dxf>
    <dxf>
      <font>
        <b val="0"/>
        <i/>
      </font>
    </dxf>
    <dxf>
      <font>
        <b val="0"/>
        <i/>
      </font>
    </dxf>
    <dxf>
      <font>
        <b/>
        <i val="0"/>
      </font>
    </dxf>
    <dxf>
      <font>
        <b val="0"/>
        <i/>
      </font>
    </dxf>
    <dxf>
      <font>
        <b val="0"/>
        <i/>
      </font>
    </dxf>
    <dxf>
      <font>
        <b/>
        <i val="0"/>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i val="0"/>
      </font>
    </dxf>
    <dxf>
      <font>
        <b val="0"/>
        <i/>
      </font>
    </dxf>
    <dxf>
      <font>
        <b val="0"/>
        <i/>
      </font>
    </dxf>
    <dxf>
      <font>
        <b/>
        <i val="0"/>
      </font>
    </dxf>
    <dxf>
      <font>
        <b val="0"/>
        <i/>
      </font>
    </dxf>
    <dxf>
      <font>
        <b val="0"/>
        <i/>
      </font>
    </dxf>
    <dxf>
      <font>
        <b/>
        <i val="0"/>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i val="0"/>
      </font>
    </dxf>
    <dxf>
      <font>
        <b val="0"/>
        <i/>
      </font>
    </dxf>
    <dxf>
      <font>
        <b val="0"/>
        <i/>
      </font>
    </dxf>
    <dxf>
      <font>
        <b/>
        <i val="0"/>
      </font>
    </dxf>
    <dxf>
      <font>
        <b val="0"/>
        <i/>
      </font>
    </dxf>
    <dxf>
      <font>
        <b val="0"/>
        <i/>
      </font>
    </dxf>
    <dxf>
      <font>
        <b/>
        <i val="0"/>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i val="0"/>
      </font>
    </dxf>
    <dxf>
      <font>
        <b val="0"/>
        <i/>
      </font>
    </dxf>
    <dxf>
      <font>
        <b val="0"/>
        <i/>
      </font>
    </dxf>
    <dxf>
      <font>
        <b/>
        <i val="0"/>
      </font>
    </dxf>
    <dxf>
      <font>
        <b val="0"/>
        <i/>
      </font>
    </dxf>
    <dxf>
      <font>
        <b val="0"/>
        <i/>
      </font>
    </dxf>
    <dxf>
      <font>
        <b/>
        <i val="0"/>
      </font>
    </dxf>
    <dxf>
      <font>
        <b/>
        <i val="0"/>
      </font>
    </dxf>
    <dxf>
      <font>
        <b val="0"/>
        <i/>
      </font>
    </dxf>
    <dxf>
      <font>
        <b/>
        <i val="0"/>
      </font>
    </dxf>
    <dxf>
      <font>
        <b val="0"/>
        <i/>
      </font>
    </dxf>
    <dxf>
      <font>
        <b/>
        <i val="0"/>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i val="0"/>
      </font>
    </dxf>
    <dxf>
      <font>
        <b val="0"/>
        <i/>
      </font>
    </dxf>
    <dxf>
      <font>
        <b val="0"/>
        <i/>
      </font>
    </dxf>
    <dxf>
      <font>
        <b/>
        <i val="0"/>
      </font>
    </dxf>
    <dxf>
      <font>
        <b val="0"/>
        <i/>
      </font>
    </dxf>
  </dxfs>
  <tableStyles count="0" defaultTableStyle="TableStyleMedium2" defaultPivotStyle="PivotStyleLight16"/>
  <colors>
    <mruColors>
      <color rgb="FFD9ECFF"/>
      <color rgb="FF003870"/>
      <color rgb="FFE0E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Violet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rgb="FF003870"/>
    <pageSetUpPr fitToPage="1"/>
  </sheetPr>
  <dimension ref="A1:XEQ59"/>
  <sheetViews>
    <sheetView showGridLines="0" topLeftCell="A6" zoomScaleNormal="100" workbookViewId="0">
      <selection activeCell="E6" sqref="E6:Q6"/>
    </sheetView>
  </sheetViews>
  <sheetFormatPr baseColWidth="10" defaultRowHeight="18.75" customHeight="1" x14ac:dyDescent="0.25"/>
  <cols>
    <col min="1" max="1" width="3.6640625" style="1" customWidth="1"/>
    <col min="2" max="2" width="2.6640625" style="1" customWidth="1"/>
    <col min="3" max="3" width="10" style="1" customWidth="1"/>
    <col min="4" max="4" width="50.44140625" style="1" customWidth="1"/>
    <col min="5" max="5" width="10.6640625" style="1" customWidth="1"/>
    <col min="6" max="6" width="1.6640625" style="2" customWidth="1"/>
    <col min="7" max="7" width="14.33203125" style="1" customWidth="1"/>
    <col min="8" max="8" width="5.5546875" style="2" customWidth="1"/>
    <col min="9" max="9" width="1.6640625" style="2" customWidth="1"/>
    <col min="10" max="10" width="14.33203125" style="1" customWidth="1"/>
    <col min="11" max="11" width="7.33203125" style="2" bestFit="1" customWidth="1"/>
    <col min="12" max="12" width="1.6640625" style="2" customWidth="1"/>
    <col min="13" max="13" width="14.33203125" style="1" customWidth="1"/>
    <col min="14" max="14" width="5.5546875" style="2" bestFit="1" customWidth="1"/>
    <col min="15" max="15" width="1.6640625" style="2" customWidth="1"/>
    <col min="16" max="16" width="14.33203125" style="1" customWidth="1"/>
    <col min="17" max="17" width="5.5546875" style="2" bestFit="1" customWidth="1"/>
    <col min="18" max="18" width="2.6640625" style="1" customWidth="1"/>
    <col min="19" max="19" width="11.44140625" style="1" customWidth="1"/>
    <col min="20" max="20" width="3.6640625" style="1" hidden="1" customWidth="1"/>
    <col min="21" max="21" width="50.44140625" style="1" hidden="1" customWidth="1"/>
    <col min="22" max="22" width="15.6640625" style="1" hidden="1" customWidth="1"/>
    <col min="23" max="23" width="1.6640625" style="2" hidden="1" customWidth="1"/>
    <col min="24" max="24" width="17.6640625" style="1" hidden="1" customWidth="1"/>
    <col min="25" max="25" width="1.6640625" style="2" hidden="1" customWidth="1"/>
    <col min="26" max="26" width="17.6640625" style="1" hidden="1" customWidth="1"/>
    <col min="27" max="27" width="1.6640625" style="2" hidden="1" customWidth="1"/>
    <col min="28" max="28" width="17.6640625" style="1" hidden="1" customWidth="1"/>
    <col min="29" max="29" width="1.6640625" style="2" hidden="1" customWidth="1"/>
    <col min="30" max="30" width="17.6640625" style="2" hidden="1" customWidth="1"/>
    <col min="31" max="31" width="1.6640625" style="2" hidden="1" customWidth="1"/>
    <col min="32" max="32" width="17.6640625" style="1" hidden="1" customWidth="1"/>
    <col min="33" max="33" width="3.6640625" style="1" hidden="1" customWidth="1"/>
    <col min="34" max="34" width="11.44140625" style="1" customWidth="1"/>
    <col min="35" max="254" width="11.44140625" style="1"/>
    <col min="255" max="256" width="3.6640625" style="1" customWidth="1"/>
    <col min="257" max="257" width="25" style="1" customWidth="1"/>
    <col min="258" max="258" width="34" style="1" customWidth="1"/>
    <col min="259" max="259" width="4.5546875" style="1" bestFit="1" customWidth="1"/>
    <col min="260" max="260" width="20.6640625" style="1" customWidth="1"/>
    <col min="261" max="261" width="20.44140625" style="1" customWidth="1"/>
    <col min="262" max="262" width="3.6640625" style="1" customWidth="1"/>
    <col min="263" max="510" width="11.44140625" style="1"/>
    <col min="511" max="512" width="3.6640625" style="1" customWidth="1"/>
    <col min="513" max="513" width="25" style="1" customWidth="1"/>
    <col min="514" max="514" width="34" style="1" customWidth="1"/>
    <col min="515" max="515" width="4.5546875" style="1" bestFit="1" customWidth="1"/>
    <col min="516" max="516" width="20.6640625" style="1" customWidth="1"/>
    <col min="517" max="517" width="20.44140625" style="1" customWidth="1"/>
    <col min="518" max="518" width="3.6640625" style="1" customWidth="1"/>
    <col min="519" max="766" width="11.44140625" style="1"/>
    <col min="767" max="768" width="3.6640625" style="1" customWidth="1"/>
    <col min="769" max="769" width="25" style="1" customWidth="1"/>
    <col min="770" max="770" width="34" style="1" customWidth="1"/>
    <col min="771" max="771" width="4.5546875" style="1" bestFit="1" customWidth="1"/>
    <col min="772" max="772" width="20.6640625" style="1" customWidth="1"/>
    <col min="773" max="773" width="20.44140625" style="1" customWidth="1"/>
    <col min="774" max="774" width="3.6640625" style="1" customWidth="1"/>
    <col min="775" max="1022" width="11.44140625" style="1"/>
    <col min="1023" max="1024" width="3.6640625" style="1" customWidth="1"/>
    <col min="1025" max="1025" width="25" style="1" customWidth="1"/>
    <col min="1026" max="1026" width="34" style="1" customWidth="1"/>
    <col min="1027" max="1027" width="4.5546875" style="1" bestFit="1" customWidth="1"/>
    <col min="1028" max="1028" width="20.6640625" style="1" customWidth="1"/>
    <col min="1029" max="1029" width="20.44140625" style="1" customWidth="1"/>
    <col min="1030" max="1030" width="3.6640625" style="1" customWidth="1"/>
    <col min="1031" max="1278" width="11.44140625" style="1"/>
    <col min="1279" max="1280" width="3.6640625" style="1" customWidth="1"/>
    <col min="1281" max="1281" width="25" style="1" customWidth="1"/>
    <col min="1282" max="1282" width="34" style="1" customWidth="1"/>
    <col min="1283" max="1283" width="4.5546875" style="1" bestFit="1" customWidth="1"/>
    <col min="1284" max="1284" width="20.6640625" style="1" customWidth="1"/>
    <col min="1285" max="1285" width="20.44140625" style="1" customWidth="1"/>
    <col min="1286" max="1286" width="3.6640625" style="1" customWidth="1"/>
    <col min="1287" max="1534" width="11.44140625" style="1"/>
    <col min="1535" max="1536" width="3.6640625" style="1" customWidth="1"/>
    <col min="1537" max="1537" width="25" style="1" customWidth="1"/>
    <col min="1538" max="1538" width="34" style="1" customWidth="1"/>
    <col min="1539" max="1539" width="4.5546875" style="1" bestFit="1" customWidth="1"/>
    <col min="1540" max="1540" width="20.6640625" style="1" customWidth="1"/>
    <col min="1541" max="1541" width="20.44140625" style="1" customWidth="1"/>
    <col min="1542" max="1542" width="3.6640625" style="1" customWidth="1"/>
    <col min="1543" max="1790" width="11.44140625" style="1"/>
    <col min="1791" max="1792" width="3.6640625" style="1" customWidth="1"/>
    <col min="1793" max="1793" width="25" style="1" customWidth="1"/>
    <col min="1794" max="1794" width="34" style="1" customWidth="1"/>
    <col min="1795" max="1795" width="4.5546875" style="1" bestFit="1" customWidth="1"/>
    <col min="1796" max="1796" width="20.6640625" style="1" customWidth="1"/>
    <col min="1797" max="1797" width="20.44140625" style="1" customWidth="1"/>
    <col min="1798" max="1798" width="3.6640625" style="1" customWidth="1"/>
    <col min="1799" max="2046" width="11.44140625" style="1"/>
    <col min="2047" max="2048" width="3.6640625" style="1" customWidth="1"/>
    <col min="2049" max="2049" width="25" style="1" customWidth="1"/>
    <col min="2050" max="2050" width="34" style="1" customWidth="1"/>
    <col min="2051" max="2051" width="4.5546875" style="1" bestFit="1" customWidth="1"/>
    <col min="2052" max="2052" width="20.6640625" style="1" customWidth="1"/>
    <col min="2053" max="2053" width="20.44140625" style="1" customWidth="1"/>
    <col min="2054" max="2054" width="3.6640625" style="1" customWidth="1"/>
    <col min="2055" max="2302" width="11.44140625" style="1"/>
    <col min="2303" max="2304" width="3.6640625" style="1" customWidth="1"/>
    <col min="2305" max="2305" width="25" style="1" customWidth="1"/>
    <col min="2306" max="2306" width="34" style="1" customWidth="1"/>
    <col min="2307" max="2307" width="4.5546875" style="1" bestFit="1" customWidth="1"/>
    <col min="2308" max="2308" width="20.6640625" style="1" customWidth="1"/>
    <col min="2309" max="2309" width="20.44140625" style="1" customWidth="1"/>
    <col min="2310" max="2310" width="3.6640625" style="1" customWidth="1"/>
    <col min="2311" max="2558" width="11.44140625" style="1"/>
    <col min="2559" max="2560" width="3.6640625" style="1" customWidth="1"/>
    <col min="2561" max="2561" width="25" style="1" customWidth="1"/>
    <col min="2562" max="2562" width="34" style="1" customWidth="1"/>
    <col min="2563" max="2563" width="4.5546875" style="1" bestFit="1" customWidth="1"/>
    <col min="2564" max="2564" width="20.6640625" style="1" customWidth="1"/>
    <col min="2565" max="2565" width="20.44140625" style="1" customWidth="1"/>
    <col min="2566" max="2566" width="3.6640625" style="1" customWidth="1"/>
    <col min="2567" max="2814" width="11.44140625" style="1"/>
    <col min="2815" max="2816" width="3.6640625" style="1" customWidth="1"/>
    <col min="2817" max="2817" width="25" style="1" customWidth="1"/>
    <col min="2818" max="2818" width="34" style="1" customWidth="1"/>
    <col min="2819" max="2819" width="4.5546875" style="1" bestFit="1" customWidth="1"/>
    <col min="2820" max="2820" width="20.6640625" style="1" customWidth="1"/>
    <col min="2821" max="2821" width="20.44140625" style="1" customWidth="1"/>
    <col min="2822" max="2822" width="3.6640625" style="1" customWidth="1"/>
    <col min="2823" max="3070" width="11.44140625" style="1"/>
    <col min="3071" max="3072" width="3.6640625" style="1" customWidth="1"/>
    <col min="3073" max="3073" width="25" style="1" customWidth="1"/>
    <col min="3074" max="3074" width="34" style="1" customWidth="1"/>
    <col min="3075" max="3075" width="4.5546875" style="1" bestFit="1" customWidth="1"/>
    <col min="3076" max="3076" width="20.6640625" style="1" customWidth="1"/>
    <col min="3077" max="3077" width="20.44140625" style="1" customWidth="1"/>
    <col min="3078" max="3078" width="3.6640625" style="1" customWidth="1"/>
    <col min="3079" max="3326" width="11.44140625" style="1"/>
    <col min="3327" max="3328" width="3.6640625" style="1" customWidth="1"/>
    <col min="3329" max="3329" width="25" style="1" customWidth="1"/>
    <col min="3330" max="3330" width="34" style="1" customWidth="1"/>
    <col min="3331" max="3331" width="4.5546875" style="1" bestFit="1" customWidth="1"/>
    <col min="3332" max="3332" width="20.6640625" style="1" customWidth="1"/>
    <col min="3333" max="3333" width="20.44140625" style="1" customWidth="1"/>
    <col min="3334" max="3334" width="3.6640625" style="1" customWidth="1"/>
    <col min="3335" max="3582" width="11.44140625" style="1"/>
    <col min="3583" max="3584" width="3.6640625" style="1" customWidth="1"/>
    <col min="3585" max="3585" width="25" style="1" customWidth="1"/>
    <col min="3586" max="3586" width="34" style="1" customWidth="1"/>
    <col min="3587" max="3587" width="4.5546875" style="1" bestFit="1" customWidth="1"/>
    <col min="3588" max="3588" width="20.6640625" style="1" customWidth="1"/>
    <col min="3589" max="3589" width="20.44140625" style="1" customWidth="1"/>
    <col min="3590" max="3590" width="3.6640625" style="1" customWidth="1"/>
    <col min="3591" max="3838" width="11.44140625" style="1"/>
    <col min="3839" max="3840" width="3.6640625" style="1" customWidth="1"/>
    <col min="3841" max="3841" width="25" style="1" customWidth="1"/>
    <col min="3842" max="3842" width="34" style="1" customWidth="1"/>
    <col min="3843" max="3843" width="4.5546875" style="1" bestFit="1" customWidth="1"/>
    <col min="3844" max="3844" width="20.6640625" style="1" customWidth="1"/>
    <col min="3845" max="3845" width="20.44140625" style="1" customWidth="1"/>
    <col min="3846" max="3846" width="3.6640625" style="1" customWidth="1"/>
    <col min="3847" max="4094" width="11.44140625" style="1"/>
    <col min="4095" max="4096" width="3.6640625" style="1" customWidth="1"/>
    <col min="4097" max="4097" width="25" style="1" customWidth="1"/>
    <col min="4098" max="4098" width="34" style="1" customWidth="1"/>
    <col min="4099" max="4099" width="4.5546875" style="1" bestFit="1" customWidth="1"/>
    <col min="4100" max="4100" width="20.6640625" style="1" customWidth="1"/>
    <col min="4101" max="4101" width="20.44140625" style="1" customWidth="1"/>
    <col min="4102" max="4102" width="3.6640625" style="1" customWidth="1"/>
    <col min="4103" max="4350" width="11.44140625" style="1"/>
    <col min="4351" max="4352" width="3.6640625" style="1" customWidth="1"/>
    <col min="4353" max="4353" width="25" style="1" customWidth="1"/>
    <col min="4354" max="4354" width="34" style="1" customWidth="1"/>
    <col min="4355" max="4355" width="4.5546875" style="1" bestFit="1" customWidth="1"/>
    <col min="4356" max="4356" width="20.6640625" style="1" customWidth="1"/>
    <col min="4357" max="4357" width="20.44140625" style="1" customWidth="1"/>
    <col min="4358" max="4358" width="3.6640625" style="1" customWidth="1"/>
    <col min="4359" max="4606" width="11.44140625" style="1"/>
    <col min="4607" max="4608" width="3.6640625" style="1" customWidth="1"/>
    <col min="4609" max="4609" width="25" style="1" customWidth="1"/>
    <col min="4610" max="4610" width="34" style="1" customWidth="1"/>
    <col min="4611" max="4611" width="4.5546875" style="1" bestFit="1" customWidth="1"/>
    <col min="4612" max="4612" width="20.6640625" style="1" customWidth="1"/>
    <col min="4613" max="4613" width="20.44140625" style="1" customWidth="1"/>
    <col min="4614" max="4614" width="3.6640625" style="1" customWidth="1"/>
    <col min="4615" max="4862" width="11.44140625" style="1"/>
    <col min="4863" max="4864" width="3.6640625" style="1" customWidth="1"/>
    <col min="4865" max="4865" width="25" style="1" customWidth="1"/>
    <col min="4866" max="4866" width="34" style="1" customWidth="1"/>
    <col min="4867" max="4867" width="4.5546875" style="1" bestFit="1" customWidth="1"/>
    <col min="4868" max="4868" width="20.6640625" style="1" customWidth="1"/>
    <col min="4869" max="4869" width="20.44140625" style="1" customWidth="1"/>
    <col min="4870" max="4870" width="3.6640625" style="1" customWidth="1"/>
    <col min="4871" max="5118" width="11.44140625" style="1"/>
    <col min="5119" max="5120" width="3.6640625" style="1" customWidth="1"/>
    <col min="5121" max="5121" width="25" style="1" customWidth="1"/>
    <col min="5122" max="5122" width="34" style="1" customWidth="1"/>
    <col min="5123" max="5123" width="4.5546875" style="1" bestFit="1" customWidth="1"/>
    <col min="5124" max="5124" width="20.6640625" style="1" customWidth="1"/>
    <col min="5125" max="5125" width="20.44140625" style="1" customWidth="1"/>
    <col min="5126" max="5126" width="3.6640625" style="1" customWidth="1"/>
    <col min="5127" max="5374" width="11.44140625" style="1"/>
    <col min="5375" max="5376" width="3.6640625" style="1" customWidth="1"/>
    <col min="5377" max="5377" width="25" style="1" customWidth="1"/>
    <col min="5378" max="5378" width="34" style="1" customWidth="1"/>
    <col min="5379" max="5379" width="4.5546875" style="1" bestFit="1" customWidth="1"/>
    <col min="5380" max="5380" width="20.6640625" style="1" customWidth="1"/>
    <col min="5381" max="5381" width="20.44140625" style="1" customWidth="1"/>
    <col min="5382" max="5382" width="3.6640625" style="1" customWidth="1"/>
    <col min="5383" max="5630" width="11.44140625" style="1"/>
    <col min="5631" max="5632" width="3.6640625" style="1" customWidth="1"/>
    <col min="5633" max="5633" width="25" style="1" customWidth="1"/>
    <col min="5634" max="5634" width="34" style="1" customWidth="1"/>
    <col min="5635" max="5635" width="4.5546875" style="1" bestFit="1" customWidth="1"/>
    <col min="5636" max="5636" width="20.6640625" style="1" customWidth="1"/>
    <col min="5637" max="5637" width="20.44140625" style="1" customWidth="1"/>
    <col min="5638" max="5638" width="3.6640625" style="1" customWidth="1"/>
    <col min="5639" max="5886" width="11.44140625" style="1"/>
    <col min="5887" max="5888" width="3.6640625" style="1" customWidth="1"/>
    <col min="5889" max="5889" width="25" style="1" customWidth="1"/>
    <col min="5890" max="5890" width="34" style="1" customWidth="1"/>
    <col min="5891" max="5891" width="4.5546875" style="1" bestFit="1" customWidth="1"/>
    <col min="5892" max="5892" width="20.6640625" style="1" customWidth="1"/>
    <col min="5893" max="5893" width="20.44140625" style="1" customWidth="1"/>
    <col min="5894" max="5894" width="3.6640625" style="1" customWidth="1"/>
    <col min="5895" max="6142" width="11.44140625" style="1"/>
    <col min="6143" max="6144" width="3.6640625" style="1" customWidth="1"/>
    <col min="6145" max="6145" width="25" style="1" customWidth="1"/>
    <col min="6146" max="6146" width="34" style="1" customWidth="1"/>
    <col min="6147" max="6147" width="4.5546875" style="1" bestFit="1" customWidth="1"/>
    <col min="6148" max="6148" width="20.6640625" style="1" customWidth="1"/>
    <col min="6149" max="6149" width="20.44140625" style="1" customWidth="1"/>
    <col min="6150" max="6150" width="3.6640625" style="1" customWidth="1"/>
    <col min="6151" max="6398" width="11.44140625" style="1"/>
    <col min="6399" max="6400" width="3.6640625" style="1" customWidth="1"/>
    <col min="6401" max="6401" width="25" style="1" customWidth="1"/>
    <col min="6402" max="6402" width="34" style="1" customWidth="1"/>
    <col min="6403" max="6403" width="4.5546875" style="1" bestFit="1" customWidth="1"/>
    <col min="6404" max="6404" width="20.6640625" style="1" customWidth="1"/>
    <col min="6405" max="6405" width="20.44140625" style="1" customWidth="1"/>
    <col min="6406" max="6406" width="3.6640625" style="1" customWidth="1"/>
    <col min="6407" max="6654" width="11.44140625" style="1"/>
    <col min="6655" max="6656" width="3.6640625" style="1" customWidth="1"/>
    <col min="6657" max="6657" width="25" style="1" customWidth="1"/>
    <col min="6658" max="6658" width="34" style="1" customWidth="1"/>
    <col min="6659" max="6659" width="4.5546875" style="1" bestFit="1" customWidth="1"/>
    <col min="6660" max="6660" width="20.6640625" style="1" customWidth="1"/>
    <col min="6661" max="6661" width="20.44140625" style="1" customWidth="1"/>
    <col min="6662" max="6662" width="3.6640625" style="1" customWidth="1"/>
    <col min="6663" max="6910" width="11.44140625" style="1"/>
    <col min="6911" max="6912" width="3.6640625" style="1" customWidth="1"/>
    <col min="6913" max="6913" width="25" style="1" customWidth="1"/>
    <col min="6914" max="6914" width="34" style="1" customWidth="1"/>
    <col min="6915" max="6915" width="4.5546875" style="1" bestFit="1" customWidth="1"/>
    <col min="6916" max="6916" width="20.6640625" style="1" customWidth="1"/>
    <col min="6917" max="6917" width="20.44140625" style="1" customWidth="1"/>
    <col min="6918" max="6918" width="3.6640625" style="1" customWidth="1"/>
    <col min="6919" max="7166" width="11.44140625" style="1"/>
    <col min="7167" max="7168" width="3.6640625" style="1" customWidth="1"/>
    <col min="7169" max="7169" width="25" style="1" customWidth="1"/>
    <col min="7170" max="7170" width="34" style="1" customWidth="1"/>
    <col min="7171" max="7171" width="4.5546875" style="1" bestFit="1" customWidth="1"/>
    <col min="7172" max="7172" width="20.6640625" style="1" customWidth="1"/>
    <col min="7173" max="7173" width="20.44140625" style="1" customWidth="1"/>
    <col min="7174" max="7174" width="3.6640625" style="1" customWidth="1"/>
    <col min="7175" max="7422" width="11.44140625" style="1"/>
    <col min="7423" max="7424" width="3.6640625" style="1" customWidth="1"/>
    <col min="7425" max="7425" width="25" style="1" customWidth="1"/>
    <col min="7426" max="7426" width="34" style="1" customWidth="1"/>
    <col min="7427" max="7427" width="4.5546875" style="1" bestFit="1" customWidth="1"/>
    <col min="7428" max="7428" width="20.6640625" style="1" customWidth="1"/>
    <col min="7429" max="7429" width="20.44140625" style="1" customWidth="1"/>
    <col min="7430" max="7430" width="3.6640625" style="1" customWidth="1"/>
    <col min="7431" max="7678" width="11.44140625" style="1"/>
    <col min="7679" max="7680" width="3.6640625" style="1" customWidth="1"/>
    <col min="7681" max="7681" width="25" style="1" customWidth="1"/>
    <col min="7682" max="7682" width="34" style="1" customWidth="1"/>
    <col min="7683" max="7683" width="4.5546875" style="1" bestFit="1" customWidth="1"/>
    <col min="7684" max="7684" width="20.6640625" style="1" customWidth="1"/>
    <col min="7685" max="7685" width="20.44140625" style="1" customWidth="1"/>
    <col min="7686" max="7686" width="3.6640625" style="1" customWidth="1"/>
    <col min="7687" max="7934" width="11.44140625" style="1"/>
    <col min="7935" max="7936" width="3.6640625" style="1" customWidth="1"/>
    <col min="7937" max="7937" width="25" style="1" customWidth="1"/>
    <col min="7938" max="7938" width="34" style="1" customWidth="1"/>
    <col min="7939" max="7939" width="4.5546875" style="1" bestFit="1" customWidth="1"/>
    <col min="7940" max="7940" width="20.6640625" style="1" customWidth="1"/>
    <col min="7941" max="7941" width="20.44140625" style="1" customWidth="1"/>
    <col min="7942" max="7942" width="3.6640625" style="1" customWidth="1"/>
    <col min="7943" max="8190" width="11.44140625" style="1"/>
    <col min="8191" max="8192" width="3.6640625" style="1" customWidth="1"/>
    <col min="8193" max="8193" width="25" style="1" customWidth="1"/>
    <col min="8194" max="8194" width="34" style="1" customWidth="1"/>
    <col min="8195" max="8195" width="4.5546875" style="1" bestFit="1" customWidth="1"/>
    <col min="8196" max="8196" width="20.6640625" style="1" customWidth="1"/>
    <col min="8197" max="8197" width="20.44140625" style="1" customWidth="1"/>
    <col min="8198" max="8198" width="3.6640625" style="1" customWidth="1"/>
    <col min="8199" max="8446" width="11.44140625" style="1"/>
    <col min="8447" max="8448" width="3.6640625" style="1" customWidth="1"/>
    <col min="8449" max="8449" width="25" style="1" customWidth="1"/>
    <col min="8450" max="8450" width="34" style="1" customWidth="1"/>
    <col min="8451" max="8451" width="4.5546875" style="1" bestFit="1" customWidth="1"/>
    <col min="8452" max="8452" width="20.6640625" style="1" customWidth="1"/>
    <col min="8453" max="8453" width="20.44140625" style="1" customWidth="1"/>
    <col min="8454" max="8454" width="3.6640625" style="1" customWidth="1"/>
    <col min="8455" max="8702" width="11.44140625" style="1"/>
    <col min="8703" max="8704" width="3.6640625" style="1" customWidth="1"/>
    <col min="8705" max="8705" width="25" style="1" customWidth="1"/>
    <col min="8706" max="8706" width="34" style="1" customWidth="1"/>
    <col min="8707" max="8707" width="4.5546875" style="1" bestFit="1" customWidth="1"/>
    <col min="8708" max="8708" width="20.6640625" style="1" customWidth="1"/>
    <col min="8709" max="8709" width="20.44140625" style="1" customWidth="1"/>
    <col min="8710" max="8710" width="3.6640625" style="1" customWidth="1"/>
    <col min="8711" max="8958" width="11.44140625" style="1"/>
    <col min="8959" max="8960" width="3.6640625" style="1" customWidth="1"/>
    <col min="8961" max="8961" width="25" style="1" customWidth="1"/>
    <col min="8962" max="8962" width="34" style="1" customWidth="1"/>
    <col min="8963" max="8963" width="4.5546875" style="1" bestFit="1" customWidth="1"/>
    <col min="8964" max="8964" width="20.6640625" style="1" customWidth="1"/>
    <col min="8965" max="8965" width="20.44140625" style="1" customWidth="1"/>
    <col min="8966" max="8966" width="3.6640625" style="1" customWidth="1"/>
    <col min="8967" max="9214" width="11.44140625" style="1"/>
    <col min="9215" max="9216" width="3.6640625" style="1" customWidth="1"/>
    <col min="9217" max="9217" width="25" style="1" customWidth="1"/>
    <col min="9218" max="9218" width="34" style="1" customWidth="1"/>
    <col min="9219" max="9219" width="4.5546875" style="1" bestFit="1" customWidth="1"/>
    <col min="9220" max="9220" width="20.6640625" style="1" customWidth="1"/>
    <col min="9221" max="9221" width="20.44140625" style="1" customWidth="1"/>
    <col min="9222" max="9222" width="3.6640625" style="1" customWidth="1"/>
    <col min="9223" max="9470" width="11.44140625" style="1"/>
    <col min="9471" max="9472" width="3.6640625" style="1" customWidth="1"/>
    <col min="9473" max="9473" width="25" style="1" customWidth="1"/>
    <col min="9474" max="9474" width="34" style="1" customWidth="1"/>
    <col min="9475" max="9475" width="4.5546875" style="1" bestFit="1" customWidth="1"/>
    <col min="9476" max="9476" width="20.6640625" style="1" customWidth="1"/>
    <col min="9477" max="9477" width="20.44140625" style="1" customWidth="1"/>
    <col min="9478" max="9478" width="3.6640625" style="1" customWidth="1"/>
    <col min="9479" max="9726" width="11.44140625" style="1"/>
    <col min="9727" max="9728" width="3.6640625" style="1" customWidth="1"/>
    <col min="9729" max="9729" width="25" style="1" customWidth="1"/>
    <col min="9730" max="9730" width="34" style="1" customWidth="1"/>
    <col min="9731" max="9731" width="4.5546875" style="1" bestFit="1" customWidth="1"/>
    <col min="9732" max="9732" width="20.6640625" style="1" customWidth="1"/>
    <col min="9733" max="9733" width="20.44140625" style="1" customWidth="1"/>
    <col min="9734" max="9734" width="3.6640625" style="1" customWidth="1"/>
    <col min="9735" max="9982" width="11.44140625" style="1"/>
    <col min="9983" max="9984" width="3.6640625" style="1" customWidth="1"/>
    <col min="9985" max="9985" width="25" style="1" customWidth="1"/>
    <col min="9986" max="9986" width="34" style="1" customWidth="1"/>
    <col min="9987" max="9987" width="4.5546875" style="1" bestFit="1" customWidth="1"/>
    <col min="9988" max="9988" width="20.6640625" style="1" customWidth="1"/>
    <col min="9989" max="9989" width="20.44140625" style="1" customWidth="1"/>
    <col min="9990" max="9990" width="3.6640625" style="1" customWidth="1"/>
    <col min="9991" max="10238" width="11.44140625" style="1"/>
    <col min="10239" max="10240" width="3.6640625" style="1" customWidth="1"/>
    <col min="10241" max="10241" width="25" style="1" customWidth="1"/>
    <col min="10242" max="10242" width="34" style="1" customWidth="1"/>
    <col min="10243" max="10243" width="4.5546875" style="1" bestFit="1" customWidth="1"/>
    <col min="10244" max="10244" width="20.6640625" style="1" customWidth="1"/>
    <col min="10245" max="10245" width="20.44140625" style="1" customWidth="1"/>
    <col min="10246" max="10246" width="3.6640625" style="1" customWidth="1"/>
    <col min="10247" max="10494" width="11.44140625" style="1"/>
    <col min="10495" max="10496" width="3.6640625" style="1" customWidth="1"/>
    <col min="10497" max="10497" width="25" style="1" customWidth="1"/>
    <col min="10498" max="10498" width="34" style="1" customWidth="1"/>
    <col min="10499" max="10499" width="4.5546875" style="1" bestFit="1" customWidth="1"/>
    <col min="10500" max="10500" width="20.6640625" style="1" customWidth="1"/>
    <col min="10501" max="10501" width="20.44140625" style="1" customWidth="1"/>
    <col min="10502" max="10502" width="3.6640625" style="1" customWidth="1"/>
    <col min="10503" max="10750" width="11.44140625" style="1"/>
    <col min="10751" max="10752" width="3.6640625" style="1" customWidth="1"/>
    <col min="10753" max="10753" width="25" style="1" customWidth="1"/>
    <col min="10754" max="10754" width="34" style="1" customWidth="1"/>
    <col min="10755" max="10755" width="4.5546875" style="1" bestFit="1" customWidth="1"/>
    <col min="10756" max="10756" width="20.6640625" style="1" customWidth="1"/>
    <col min="10757" max="10757" width="20.44140625" style="1" customWidth="1"/>
    <col min="10758" max="10758" width="3.6640625" style="1" customWidth="1"/>
    <col min="10759" max="11006" width="11.44140625" style="1"/>
    <col min="11007" max="11008" width="3.6640625" style="1" customWidth="1"/>
    <col min="11009" max="11009" width="25" style="1" customWidth="1"/>
    <col min="11010" max="11010" width="34" style="1" customWidth="1"/>
    <col min="11011" max="11011" width="4.5546875" style="1" bestFit="1" customWidth="1"/>
    <col min="11012" max="11012" width="20.6640625" style="1" customWidth="1"/>
    <col min="11013" max="11013" width="20.44140625" style="1" customWidth="1"/>
    <col min="11014" max="11014" width="3.6640625" style="1" customWidth="1"/>
    <col min="11015" max="11262" width="11.44140625" style="1"/>
    <col min="11263" max="11264" width="3.6640625" style="1" customWidth="1"/>
    <col min="11265" max="11265" width="25" style="1" customWidth="1"/>
    <col min="11266" max="11266" width="34" style="1" customWidth="1"/>
    <col min="11267" max="11267" width="4.5546875" style="1" bestFit="1" customWidth="1"/>
    <col min="11268" max="11268" width="20.6640625" style="1" customWidth="1"/>
    <col min="11269" max="11269" width="20.44140625" style="1" customWidth="1"/>
    <col min="11270" max="11270" width="3.6640625" style="1" customWidth="1"/>
    <col min="11271" max="11518" width="11.44140625" style="1"/>
    <col min="11519" max="11520" width="3.6640625" style="1" customWidth="1"/>
    <col min="11521" max="11521" width="25" style="1" customWidth="1"/>
    <col min="11522" max="11522" width="34" style="1" customWidth="1"/>
    <col min="11523" max="11523" width="4.5546875" style="1" bestFit="1" customWidth="1"/>
    <col min="11524" max="11524" width="20.6640625" style="1" customWidth="1"/>
    <col min="11525" max="11525" width="20.44140625" style="1" customWidth="1"/>
    <col min="11526" max="11526" width="3.6640625" style="1" customWidth="1"/>
    <col min="11527" max="11774" width="11.44140625" style="1"/>
    <col min="11775" max="11776" width="3.6640625" style="1" customWidth="1"/>
    <col min="11777" max="11777" width="25" style="1" customWidth="1"/>
    <col min="11778" max="11778" width="34" style="1" customWidth="1"/>
    <col min="11779" max="11779" width="4.5546875" style="1" bestFit="1" customWidth="1"/>
    <col min="11780" max="11780" width="20.6640625" style="1" customWidth="1"/>
    <col min="11781" max="11781" width="20.44140625" style="1" customWidth="1"/>
    <col min="11782" max="11782" width="3.6640625" style="1" customWidth="1"/>
    <col min="11783" max="12030" width="11.44140625" style="1"/>
    <col min="12031" max="12032" width="3.6640625" style="1" customWidth="1"/>
    <col min="12033" max="12033" width="25" style="1" customWidth="1"/>
    <col min="12034" max="12034" width="34" style="1" customWidth="1"/>
    <col min="12035" max="12035" width="4.5546875" style="1" bestFit="1" customWidth="1"/>
    <col min="12036" max="12036" width="20.6640625" style="1" customWidth="1"/>
    <col min="12037" max="12037" width="20.44140625" style="1" customWidth="1"/>
    <col min="12038" max="12038" width="3.6640625" style="1" customWidth="1"/>
    <col min="12039" max="12286" width="11.44140625" style="1"/>
    <col min="12287" max="12288" width="3.6640625" style="1" customWidth="1"/>
    <col min="12289" max="12289" width="25" style="1" customWidth="1"/>
    <col min="12290" max="12290" width="34" style="1" customWidth="1"/>
    <col min="12291" max="12291" width="4.5546875" style="1" bestFit="1" customWidth="1"/>
    <col min="12292" max="12292" width="20.6640625" style="1" customWidth="1"/>
    <col min="12293" max="12293" width="20.44140625" style="1" customWidth="1"/>
    <col min="12294" max="12294" width="3.6640625" style="1" customWidth="1"/>
    <col min="12295" max="12542" width="11.44140625" style="1"/>
    <col min="12543" max="12544" width="3.6640625" style="1" customWidth="1"/>
    <col min="12545" max="12545" width="25" style="1" customWidth="1"/>
    <col min="12546" max="12546" width="34" style="1" customWidth="1"/>
    <col min="12547" max="12547" width="4.5546875" style="1" bestFit="1" customWidth="1"/>
    <col min="12548" max="12548" width="20.6640625" style="1" customWidth="1"/>
    <col min="12549" max="12549" width="20.44140625" style="1" customWidth="1"/>
    <col min="12550" max="12550" width="3.6640625" style="1" customWidth="1"/>
    <col min="12551" max="12798" width="11.44140625" style="1"/>
    <col min="12799" max="12800" width="3.6640625" style="1" customWidth="1"/>
    <col min="12801" max="12801" width="25" style="1" customWidth="1"/>
    <col min="12802" max="12802" width="34" style="1" customWidth="1"/>
    <col min="12803" max="12803" width="4.5546875" style="1" bestFit="1" customWidth="1"/>
    <col min="12804" max="12804" width="20.6640625" style="1" customWidth="1"/>
    <col min="12805" max="12805" width="20.44140625" style="1" customWidth="1"/>
    <col min="12806" max="12806" width="3.6640625" style="1" customWidth="1"/>
    <col min="12807" max="13054" width="11.44140625" style="1"/>
    <col min="13055" max="13056" width="3.6640625" style="1" customWidth="1"/>
    <col min="13057" max="13057" width="25" style="1" customWidth="1"/>
    <col min="13058" max="13058" width="34" style="1" customWidth="1"/>
    <col min="13059" max="13059" width="4.5546875" style="1" bestFit="1" customWidth="1"/>
    <col min="13060" max="13060" width="20.6640625" style="1" customWidth="1"/>
    <col min="13061" max="13061" width="20.44140625" style="1" customWidth="1"/>
    <col min="13062" max="13062" width="3.6640625" style="1" customWidth="1"/>
    <col min="13063" max="13310" width="11.44140625" style="1"/>
    <col min="13311" max="13312" width="3.6640625" style="1" customWidth="1"/>
    <col min="13313" max="13313" width="25" style="1" customWidth="1"/>
    <col min="13314" max="13314" width="34" style="1" customWidth="1"/>
    <col min="13315" max="13315" width="4.5546875" style="1" bestFit="1" customWidth="1"/>
    <col min="13316" max="13316" width="20.6640625" style="1" customWidth="1"/>
    <col min="13317" max="13317" width="20.44140625" style="1" customWidth="1"/>
    <col min="13318" max="13318" width="3.6640625" style="1" customWidth="1"/>
    <col min="13319" max="13566" width="11.44140625" style="1"/>
    <col min="13567" max="13568" width="3.6640625" style="1" customWidth="1"/>
    <col min="13569" max="13569" width="25" style="1" customWidth="1"/>
    <col min="13570" max="13570" width="34" style="1" customWidth="1"/>
    <col min="13571" max="13571" width="4.5546875" style="1" bestFit="1" customWidth="1"/>
    <col min="13572" max="13572" width="20.6640625" style="1" customWidth="1"/>
    <col min="13573" max="13573" width="20.44140625" style="1" customWidth="1"/>
    <col min="13574" max="13574" width="3.6640625" style="1" customWidth="1"/>
    <col min="13575" max="13822" width="11.44140625" style="1"/>
    <col min="13823" max="13824" width="3.6640625" style="1" customWidth="1"/>
    <col min="13825" max="13825" width="25" style="1" customWidth="1"/>
    <col min="13826" max="13826" width="34" style="1" customWidth="1"/>
    <col min="13827" max="13827" width="4.5546875" style="1" bestFit="1" customWidth="1"/>
    <col min="13828" max="13828" width="20.6640625" style="1" customWidth="1"/>
    <col min="13829" max="13829" width="20.44140625" style="1" customWidth="1"/>
    <col min="13830" max="13830" width="3.6640625" style="1" customWidth="1"/>
    <col min="13831" max="14078" width="11.44140625" style="1"/>
    <col min="14079" max="14080" width="3.6640625" style="1" customWidth="1"/>
    <col min="14081" max="14081" width="25" style="1" customWidth="1"/>
    <col min="14082" max="14082" width="34" style="1" customWidth="1"/>
    <col min="14083" max="14083" width="4.5546875" style="1" bestFit="1" customWidth="1"/>
    <col min="14084" max="14084" width="20.6640625" style="1" customWidth="1"/>
    <col min="14085" max="14085" width="20.44140625" style="1" customWidth="1"/>
    <col min="14086" max="14086" width="3.6640625" style="1" customWidth="1"/>
    <col min="14087" max="14334" width="11.44140625" style="1"/>
    <col min="14335" max="14336" width="3.6640625" style="1" customWidth="1"/>
    <col min="14337" max="14337" width="25" style="1" customWidth="1"/>
    <col min="14338" max="14338" width="34" style="1" customWidth="1"/>
    <col min="14339" max="14339" width="4.5546875" style="1" bestFit="1" customWidth="1"/>
    <col min="14340" max="14340" width="20.6640625" style="1" customWidth="1"/>
    <col min="14341" max="14341" width="20.44140625" style="1" customWidth="1"/>
    <col min="14342" max="14342" width="3.6640625" style="1" customWidth="1"/>
    <col min="14343" max="14590" width="11.44140625" style="1"/>
    <col min="14591" max="14592" width="3.6640625" style="1" customWidth="1"/>
    <col min="14593" max="14593" width="25" style="1" customWidth="1"/>
    <col min="14594" max="14594" width="34" style="1" customWidth="1"/>
    <col min="14595" max="14595" width="4.5546875" style="1" bestFit="1" customWidth="1"/>
    <col min="14596" max="14596" width="20.6640625" style="1" customWidth="1"/>
    <col min="14597" max="14597" width="20.44140625" style="1" customWidth="1"/>
    <col min="14598" max="14598" width="3.6640625" style="1" customWidth="1"/>
    <col min="14599" max="14846" width="11.44140625" style="1"/>
    <col min="14847" max="14848" width="3.6640625" style="1" customWidth="1"/>
    <col min="14849" max="14849" width="25" style="1" customWidth="1"/>
    <col min="14850" max="14850" width="34" style="1" customWidth="1"/>
    <col min="14851" max="14851" width="4.5546875" style="1" bestFit="1" customWidth="1"/>
    <col min="14852" max="14852" width="20.6640625" style="1" customWidth="1"/>
    <col min="14853" max="14853" width="20.44140625" style="1" customWidth="1"/>
    <col min="14854" max="14854" width="3.6640625" style="1" customWidth="1"/>
    <col min="14855" max="15102" width="11.44140625" style="1"/>
    <col min="15103" max="15104" width="3.6640625" style="1" customWidth="1"/>
    <col min="15105" max="15105" width="25" style="1" customWidth="1"/>
    <col min="15106" max="15106" width="34" style="1" customWidth="1"/>
    <col min="15107" max="15107" width="4.5546875" style="1" bestFit="1" customWidth="1"/>
    <col min="15108" max="15108" width="20.6640625" style="1" customWidth="1"/>
    <col min="15109" max="15109" width="20.44140625" style="1" customWidth="1"/>
    <col min="15110" max="15110" width="3.6640625" style="1" customWidth="1"/>
    <col min="15111" max="15358" width="11.44140625" style="1"/>
    <col min="15359" max="15360" width="3.6640625" style="1" customWidth="1"/>
    <col min="15361" max="15361" width="25" style="1" customWidth="1"/>
    <col min="15362" max="15362" width="34" style="1" customWidth="1"/>
    <col min="15363" max="15363" width="4.5546875" style="1" bestFit="1" customWidth="1"/>
    <col min="15364" max="15364" width="20.6640625" style="1" customWidth="1"/>
    <col min="15365" max="15365" width="20.44140625" style="1" customWidth="1"/>
    <col min="15366" max="15366" width="3.6640625" style="1" customWidth="1"/>
    <col min="15367" max="15614" width="11.44140625" style="1"/>
    <col min="15615" max="15616" width="3.6640625" style="1" customWidth="1"/>
    <col min="15617" max="15617" width="25" style="1" customWidth="1"/>
    <col min="15618" max="15618" width="34" style="1" customWidth="1"/>
    <col min="15619" max="15619" width="4.5546875" style="1" bestFit="1" customWidth="1"/>
    <col min="15620" max="15620" width="20.6640625" style="1" customWidth="1"/>
    <col min="15621" max="15621" width="20.44140625" style="1" customWidth="1"/>
    <col min="15622" max="15622" width="3.6640625" style="1" customWidth="1"/>
    <col min="15623" max="15870" width="11.44140625" style="1"/>
    <col min="15871" max="15872" width="3.6640625" style="1" customWidth="1"/>
    <col min="15873" max="15873" width="25" style="1" customWidth="1"/>
    <col min="15874" max="15874" width="34" style="1" customWidth="1"/>
    <col min="15875" max="15875" width="4.5546875" style="1" bestFit="1" customWidth="1"/>
    <col min="15876" max="15876" width="20.6640625" style="1" customWidth="1"/>
    <col min="15877" max="15877" width="20.44140625" style="1" customWidth="1"/>
    <col min="15878" max="15878" width="3.6640625" style="1" customWidth="1"/>
    <col min="15879" max="16126" width="11.44140625" style="1"/>
    <col min="16127" max="16128" width="3.6640625" style="1" customWidth="1"/>
    <col min="16129" max="16129" width="25" style="1" customWidth="1"/>
    <col min="16130" max="16130" width="34" style="1" customWidth="1"/>
    <col min="16131" max="16131" width="4.5546875" style="1" bestFit="1" customWidth="1"/>
    <col min="16132" max="16132" width="20.6640625" style="1" customWidth="1"/>
    <col min="16133" max="16133" width="20.44140625" style="1" customWidth="1"/>
    <col min="16134" max="16134" width="3.6640625" style="1" customWidth="1"/>
    <col min="16135" max="16371" width="11.44140625" style="1"/>
    <col min="16372" max="16372" width="11.44140625" style="1" customWidth="1"/>
    <col min="16373" max="16384" width="11.44140625" style="1"/>
  </cols>
  <sheetData>
    <row r="1" spans="1:33" ht="13.8" x14ac:dyDescent="0.25"/>
    <row r="2" spans="1:33" ht="13.8" x14ac:dyDescent="0.25">
      <c r="B2" s="3"/>
      <c r="C2" s="4"/>
      <c r="D2" s="4"/>
      <c r="E2" s="4"/>
      <c r="F2" s="5"/>
      <c r="G2" s="4"/>
      <c r="H2" s="5"/>
      <c r="I2" s="5"/>
      <c r="J2" s="4"/>
      <c r="K2" s="5"/>
      <c r="L2" s="5"/>
      <c r="M2" s="4"/>
      <c r="N2" s="5"/>
      <c r="O2" s="5"/>
      <c r="P2" s="4"/>
      <c r="Q2" s="5"/>
      <c r="R2" s="6"/>
      <c r="T2" s="3"/>
      <c r="U2" s="4"/>
      <c r="V2" s="4"/>
      <c r="W2" s="5"/>
      <c r="X2" s="4"/>
      <c r="Y2" s="5"/>
      <c r="Z2" s="4"/>
      <c r="AA2" s="5"/>
      <c r="AB2" s="4"/>
      <c r="AC2" s="5"/>
      <c r="AD2" s="5"/>
      <c r="AE2" s="5"/>
      <c r="AF2" s="4"/>
      <c r="AG2" s="6"/>
    </row>
    <row r="3" spans="1:33" ht="44.25" customHeight="1" x14ac:dyDescent="0.25">
      <c r="B3" s="7"/>
      <c r="C3" s="8"/>
      <c r="D3" s="236" t="s">
        <v>104</v>
      </c>
      <c r="E3" s="236"/>
      <c r="F3" s="236"/>
      <c r="G3" s="236"/>
      <c r="H3" s="236"/>
      <c r="I3" s="236"/>
      <c r="J3" s="236"/>
      <c r="K3" s="236"/>
      <c r="L3" s="236"/>
      <c r="M3" s="236"/>
      <c r="N3" s="236"/>
      <c r="O3" s="236"/>
      <c r="P3" s="236"/>
      <c r="Q3" s="236"/>
      <c r="R3" s="9"/>
      <c r="T3" s="7"/>
      <c r="U3" s="237" t="s">
        <v>105</v>
      </c>
      <c r="V3" s="237"/>
      <c r="W3" s="237"/>
      <c r="X3" s="237"/>
      <c r="Y3" s="237"/>
      <c r="Z3" s="237"/>
      <c r="AA3" s="237"/>
      <c r="AB3" s="237"/>
      <c r="AC3" s="237"/>
      <c r="AD3" s="237"/>
      <c r="AE3" s="237"/>
      <c r="AF3" s="237"/>
      <c r="AG3" s="9"/>
    </row>
    <row r="4" spans="1:33" ht="13.8" x14ac:dyDescent="0.25">
      <c r="B4" s="7"/>
      <c r="C4" s="8"/>
      <c r="D4" s="10"/>
      <c r="E4" s="10"/>
      <c r="F4" s="11"/>
      <c r="G4" s="10"/>
      <c r="H4" s="11"/>
      <c r="I4" s="11"/>
      <c r="J4" s="10"/>
      <c r="K4" s="11"/>
      <c r="L4" s="11"/>
      <c r="M4" s="10"/>
      <c r="N4" s="11"/>
      <c r="O4" s="11"/>
      <c r="P4" s="10"/>
      <c r="Q4" s="11"/>
      <c r="R4" s="9"/>
      <c r="T4" s="7"/>
      <c r="U4" s="8"/>
      <c r="V4" s="8"/>
      <c r="W4" s="12"/>
      <c r="X4" s="8"/>
      <c r="Y4" s="12"/>
      <c r="Z4" s="8"/>
      <c r="AA4" s="12"/>
      <c r="AB4" s="8"/>
      <c r="AC4" s="12"/>
      <c r="AD4" s="12"/>
      <c r="AE4" s="12"/>
      <c r="AF4" s="8"/>
      <c r="AG4" s="9"/>
    </row>
    <row r="5" spans="1:33" ht="30" customHeight="1" x14ac:dyDescent="0.25">
      <c r="B5" s="7"/>
      <c r="C5" s="232" t="s">
        <v>3</v>
      </c>
      <c r="D5" s="233"/>
      <c r="E5" s="233"/>
      <c r="F5" s="233"/>
      <c r="G5" s="233"/>
      <c r="H5" s="233"/>
      <c r="I5" s="233"/>
      <c r="J5" s="233"/>
      <c r="K5" s="233"/>
      <c r="L5" s="233"/>
      <c r="M5" s="233"/>
      <c r="N5" s="233"/>
      <c r="O5" s="233"/>
      <c r="P5" s="233"/>
      <c r="Q5" s="234"/>
      <c r="R5" s="9"/>
      <c r="T5" s="7"/>
      <c r="U5" s="238" t="s">
        <v>3</v>
      </c>
      <c r="V5" s="238"/>
      <c r="W5" s="238"/>
      <c r="X5" s="238"/>
      <c r="Y5" s="238"/>
      <c r="Z5" s="238"/>
      <c r="AA5" s="238"/>
      <c r="AB5" s="238"/>
      <c r="AC5" s="238"/>
      <c r="AD5" s="238"/>
      <c r="AE5" s="238"/>
      <c r="AF5" s="238"/>
      <c r="AG5" s="9"/>
    </row>
    <row r="6" spans="1:33" ht="18.75" customHeight="1" x14ac:dyDescent="0.25">
      <c r="B6" s="7"/>
      <c r="C6" s="216" t="s">
        <v>1</v>
      </c>
      <c r="D6" s="216"/>
      <c r="E6" s="239"/>
      <c r="F6" s="240"/>
      <c r="G6" s="240"/>
      <c r="H6" s="240"/>
      <c r="I6" s="240"/>
      <c r="J6" s="240"/>
      <c r="K6" s="240"/>
      <c r="L6" s="240"/>
      <c r="M6" s="240"/>
      <c r="N6" s="240"/>
      <c r="O6" s="240"/>
      <c r="P6" s="240"/>
      <c r="Q6" s="241"/>
      <c r="R6" s="9"/>
      <c r="T6" s="7"/>
      <c r="U6" s="56" t="s">
        <v>1</v>
      </c>
      <c r="V6" s="242" t="str">
        <f t="shared" ref="V6:V12" si="0">IF(E6="","",E6)</f>
        <v/>
      </c>
      <c r="W6" s="242"/>
      <c r="X6" s="242"/>
      <c r="Y6" s="242"/>
      <c r="Z6" s="242"/>
      <c r="AA6" s="242"/>
      <c r="AB6" s="242"/>
      <c r="AC6" s="242"/>
      <c r="AD6" s="242"/>
      <c r="AE6" s="242"/>
      <c r="AF6" s="242"/>
      <c r="AG6" s="9"/>
    </row>
    <row r="7" spans="1:33" ht="19.2" customHeight="1" x14ac:dyDescent="0.25">
      <c r="B7" s="7"/>
      <c r="C7" s="216" t="s">
        <v>2</v>
      </c>
      <c r="D7" s="216"/>
      <c r="E7" s="239"/>
      <c r="F7" s="240"/>
      <c r="G7" s="240"/>
      <c r="H7" s="240"/>
      <c r="I7" s="240"/>
      <c r="J7" s="240"/>
      <c r="K7" s="240"/>
      <c r="L7" s="240"/>
      <c r="M7" s="240"/>
      <c r="N7" s="240"/>
      <c r="O7" s="240"/>
      <c r="P7" s="240"/>
      <c r="Q7" s="241"/>
      <c r="R7" s="9"/>
      <c r="T7" s="7"/>
      <c r="U7" s="56" t="s">
        <v>2</v>
      </c>
      <c r="V7" s="242" t="str">
        <f t="shared" si="0"/>
        <v/>
      </c>
      <c r="W7" s="242"/>
      <c r="X7" s="242"/>
      <c r="Y7" s="242"/>
      <c r="Z7" s="242"/>
      <c r="AA7" s="242"/>
      <c r="AB7" s="242"/>
      <c r="AC7" s="242"/>
      <c r="AD7" s="242"/>
      <c r="AE7" s="242"/>
      <c r="AF7" s="242"/>
      <c r="AG7" s="9"/>
    </row>
    <row r="8" spans="1:33" ht="18.75" customHeight="1" x14ac:dyDescent="0.25">
      <c r="B8" s="7"/>
      <c r="C8" s="216" t="s">
        <v>0</v>
      </c>
      <c r="D8" s="216"/>
      <c r="E8" s="239"/>
      <c r="F8" s="240"/>
      <c r="G8" s="240"/>
      <c r="H8" s="240"/>
      <c r="I8" s="240"/>
      <c r="J8" s="240"/>
      <c r="K8" s="240"/>
      <c r="L8" s="240"/>
      <c r="M8" s="240"/>
      <c r="N8" s="240"/>
      <c r="O8" s="240"/>
      <c r="P8" s="240"/>
      <c r="Q8" s="241"/>
      <c r="R8" s="9"/>
      <c r="T8" s="7"/>
      <c r="U8" s="56" t="s">
        <v>0</v>
      </c>
      <c r="V8" s="242" t="str">
        <f t="shared" si="0"/>
        <v/>
      </c>
      <c r="W8" s="242"/>
      <c r="X8" s="242"/>
      <c r="Y8" s="242"/>
      <c r="Z8" s="242"/>
      <c r="AA8" s="242"/>
      <c r="AB8" s="242"/>
      <c r="AC8" s="242"/>
      <c r="AD8" s="242"/>
      <c r="AE8" s="242"/>
      <c r="AF8" s="242"/>
      <c r="AG8" s="9"/>
    </row>
    <row r="9" spans="1:33" ht="18.75" customHeight="1" x14ac:dyDescent="0.25">
      <c r="B9" s="7"/>
      <c r="C9" s="216" t="s">
        <v>4</v>
      </c>
      <c r="D9" s="216"/>
      <c r="E9" s="243" t="s">
        <v>116</v>
      </c>
      <c r="F9" s="244"/>
      <c r="G9" s="244"/>
      <c r="H9" s="244"/>
      <c r="I9" s="244"/>
      <c r="J9" s="244"/>
      <c r="K9" s="244"/>
      <c r="L9" s="244"/>
      <c r="M9" s="244"/>
      <c r="N9" s="244"/>
      <c r="O9" s="244"/>
      <c r="P9" s="244"/>
      <c r="Q9" s="245"/>
      <c r="R9" s="9"/>
      <c r="T9" s="7"/>
      <c r="U9" s="56" t="s">
        <v>4</v>
      </c>
      <c r="V9" s="242" t="str">
        <f t="shared" si="0"/>
        <v>Gesellschaftliche Integration (M 2.5)</v>
      </c>
      <c r="W9" s="242"/>
      <c r="X9" s="242"/>
      <c r="Y9" s="242"/>
      <c r="Z9" s="242"/>
      <c r="AA9" s="242"/>
      <c r="AB9" s="242"/>
      <c r="AC9" s="242"/>
      <c r="AD9" s="242"/>
      <c r="AE9" s="242"/>
      <c r="AF9" s="242"/>
      <c r="AG9" s="9"/>
    </row>
    <row r="10" spans="1:33" ht="18.75" customHeight="1" x14ac:dyDescent="0.25">
      <c r="B10" s="7"/>
      <c r="C10" s="216" t="s">
        <v>5</v>
      </c>
      <c r="D10" s="216"/>
      <c r="E10" s="229"/>
      <c r="F10" s="230"/>
      <c r="G10" s="230"/>
      <c r="H10" s="230"/>
      <c r="I10" s="230"/>
      <c r="J10" s="230"/>
      <c r="K10" s="230"/>
      <c r="L10" s="230"/>
      <c r="M10" s="230"/>
      <c r="N10" s="230"/>
      <c r="O10" s="230"/>
      <c r="P10" s="230"/>
      <c r="Q10" s="231"/>
      <c r="R10" s="9"/>
      <c r="T10" s="7"/>
      <c r="U10" s="56" t="s">
        <v>5</v>
      </c>
      <c r="V10" s="228" t="str">
        <f t="shared" si="0"/>
        <v/>
      </c>
      <c r="W10" s="228"/>
      <c r="X10" s="228"/>
      <c r="Y10" s="228"/>
      <c r="Z10" s="228"/>
      <c r="AA10" s="228"/>
      <c r="AB10" s="228"/>
      <c r="AC10" s="228"/>
      <c r="AD10" s="228"/>
      <c r="AE10" s="228"/>
      <c r="AF10" s="228"/>
      <c r="AG10" s="9"/>
    </row>
    <row r="11" spans="1:33" ht="18.75" customHeight="1" x14ac:dyDescent="0.25">
      <c r="B11" s="7"/>
      <c r="C11" s="216" t="s">
        <v>6</v>
      </c>
      <c r="D11" s="216"/>
      <c r="E11" s="229"/>
      <c r="F11" s="230"/>
      <c r="G11" s="230"/>
      <c r="H11" s="230"/>
      <c r="I11" s="230"/>
      <c r="J11" s="230"/>
      <c r="K11" s="230"/>
      <c r="L11" s="230"/>
      <c r="M11" s="230"/>
      <c r="N11" s="230"/>
      <c r="O11" s="230"/>
      <c r="P11" s="230"/>
      <c r="Q11" s="231"/>
      <c r="R11" s="9"/>
      <c r="T11" s="7"/>
      <c r="U11" s="56" t="s">
        <v>6</v>
      </c>
      <c r="V11" s="228" t="str">
        <f t="shared" si="0"/>
        <v/>
      </c>
      <c r="W11" s="228"/>
      <c r="X11" s="228"/>
      <c r="Y11" s="228"/>
      <c r="Z11" s="228"/>
      <c r="AA11" s="228"/>
      <c r="AB11" s="228"/>
      <c r="AC11" s="228"/>
      <c r="AD11" s="228"/>
      <c r="AE11" s="228"/>
      <c r="AF11" s="228"/>
      <c r="AG11" s="9"/>
    </row>
    <row r="12" spans="1:33" ht="18.75" customHeight="1" x14ac:dyDescent="0.25">
      <c r="B12" s="7"/>
      <c r="C12" s="216" t="s">
        <v>7</v>
      </c>
      <c r="D12" s="216"/>
      <c r="E12" s="225" t="str">
        <f>IF(IF(OR(E11="",E10=""),"",(E11-E10)/30)="","befüllt sich automatisch",IF(OR(E11="",E10=""),"",(E11-E10)/30))</f>
        <v>befüllt sich automatisch</v>
      </c>
      <c r="F12" s="226"/>
      <c r="G12" s="226"/>
      <c r="H12" s="226"/>
      <c r="I12" s="226"/>
      <c r="J12" s="226"/>
      <c r="K12" s="226"/>
      <c r="L12" s="226"/>
      <c r="M12" s="226"/>
      <c r="N12" s="226"/>
      <c r="O12" s="226"/>
      <c r="P12" s="226"/>
      <c r="Q12" s="227"/>
      <c r="R12" s="9"/>
      <c r="T12" s="7"/>
      <c r="U12" s="56" t="s">
        <v>7</v>
      </c>
      <c r="V12" s="225" t="str">
        <f t="shared" si="0"/>
        <v>befüllt sich automatisch</v>
      </c>
      <c r="W12" s="226"/>
      <c r="X12" s="226"/>
      <c r="Y12" s="226"/>
      <c r="Z12" s="226"/>
      <c r="AA12" s="226"/>
      <c r="AB12" s="226"/>
      <c r="AC12" s="226"/>
      <c r="AD12" s="226"/>
      <c r="AE12" s="226"/>
      <c r="AF12" s="227"/>
      <c r="AG12" s="9"/>
    </row>
    <row r="13" spans="1:33" ht="13.8" x14ac:dyDescent="0.25">
      <c r="B13" s="7"/>
      <c r="C13" s="8"/>
      <c r="D13" s="10"/>
      <c r="E13" s="10"/>
      <c r="F13" s="11"/>
      <c r="G13" s="10"/>
      <c r="H13" s="11"/>
      <c r="I13" s="11"/>
      <c r="J13" s="10"/>
      <c r="K13" s="11"/>
      <c r="L13" s="11"/>
      <c r="M13" s="10"/>
      <c r="N13" s="11"/>
      <c r="O13" s="11"/>
      <c r="P13" s="10"/>
      <c r="Q13" s="11"/>
      <c r="R13" s="9"/>
      <c r="T13" s="7"/>
      <c r="U13" s="8"/>
      <c r="V13" s="8"/>
      <c r="W13" s="12"/>
      <c r="X13" s="8"/>
      <c r="Y13" s="12"/>
      <c r="Z13" s="8"/>
      <c r="AA13" s="12"/>
      <c r="AB13" s="8"/>
      <c r="AC13" s="12"/>
      <c r="AD13" s="12"/>
      <c r="AE13" s="12"/>
      <c r="AF13" s="8"/>
      <c r="AG13" s="9"/>
    </row>
    <row r="14" spans="1:33" ht="13.8" x14ac:dyDescent="0.25">
      <c r="B14" s="7"/>
      <c r="C14" s="8"/>
      <c r="D14" s="10"/>
      <c r="E14" s="10"/>
      <c r="F14" s="11"/>
      <c r="G14" s="10" t="s">
        <v>8</v>
      </c>
      <c r="H14" s="13">
        <v>0.25</v>
      </c>
      <c r="I14" s="11"/>
      <c r="J14" s="10" t="s">
        <v>8</v>
      </c>
      <c r="K14" s="13">
        <v>0.5</v>
      </c>
      <c r="L14" s="11"/>
      <c r="M14" s="10" t="s">
        <v>8</v>
      </c>
      <c r="N14" s="13">
        <v>0.75</v>
      </c>
      <c r="O14" s="11"/>
      <c r="P14" s="10" t="s">
        <v>8</v>
      </c>
      <c r="Q14" s="13">
        <v>1</v>
      </c>
      <c r="R14" s="9"/>
      <c r="T14" s="7"/>
      <c r="U14" s="8"/>
      <c r="V14" s="8"/>
      <c r="W14" s="12"/>
      <c r="X14" s="8"/>
      <c r="Y14" s="12"/>
      <c r="Z14" s="8"/>
      <c r="AA14" s="12"/>
      <c r="AB14" s="8"/>
      <c r="AC14" s="12"/>
      <c r="AD14" s="12"/>
      <c r="AE14" s="12"/>
      <c r="AF14" s="8"/>
      <c r="AG14" s="9"/>
    </row>
    <row r="15" spans="1:33" ht="30" customHeight="1" x14ac:dyDescent="0.25">
      <c r="B15" s="7"/>
      <c r="C15" s="47" t="s">
        <v>19</v>
      </c>
      <c r="D15" s="47" t="s">
        <v>51</v>
      </c>
      <c r="E15" s="48" t="s">
        <v>10</v>
      </c>
      <c r="F15" s="14"/>
      <c r="G15" s="49" t="s">
        <v>106</v>
      </c>
      <c r="H15" s="50" t="s">
        <v>11</v>
      </c>
      <c r="I15" s="15"/>
      <c r="J15" s="49" t="s">
        <v>107</v>
      </c>
      <c r="K15" s="50" t="s">
        <v>11</v>
      </c>
      <c r="L15" s="16"/>
      <c r="M15" s="49" t="s">
        <v>108</v>
      </c>
      <c r="N15" s="50" t="s">
        <v>11</v>
      </c>
      <c r="O15" s="16"/>
      <c r="P15" s="49" t="s">
        <v>109</v>
      </c>
      <c r="Q15" s="50" t="s">
        <v>11</v>
      </c>
      <c r="R15" s="9"/>
      <c r="T15" s="7"/>
      <c r="U15" s="47" t="s">
        <v>9</v>
      </c>
      <c r="V15" s="48" t="s">
        <v>10</v>
      </c>
      <c r="W15" s="15"/>
      <c r="X15" s="50" t="s">
        <v>110</v>
      </c>
      <c r="Y15" s="17"/>
      <c r="Z15" s="50" t="s">
        <v>111</v>
      </c>
      <c r="AA15" s="17"/>
      <c r="AB15" s="50" t="s">
        <v>112</v>
      </c>
      <c r="AC15" s="17"/>
      <c r="AD15" s="50" t="s">
        <v>113</v>
      </c>
      <c r="AE15" s="17"/>
      <c r="AF15" s="50" t="s">
        <v>122</v>
      </c>
      <c r="AG15" s="9"/>
    </row>
    <row r="16" spans="1:33" ht="45" customHeight="1" x14ac:dyDescent="0.25">
      <c r="A16" s="18"/>
      <c r="B16" s="19"/>
      <c r="C16" s="51" t="s">
        <v>46</v>
      </c>
      <c r="D16" s="51" t="s">
        <v>114</v>
      </c>
      <c r="E16" s="209"/>
      <c r="F16" s="20"/>
      <c r="G16" s="206">
        <f>'bis 30.06.2025'!$G21</f>
        <v>0</v>
      </c>
      <c r="H16" s="54">
        <f>IF(E16=0,0,G16/E16)</f>
        <v>0</v>
      </c>
      <c r="I16" s="20"/>
      <c r="J16" s="206">
        <f>'bis 31.12.2025'!$G21</f>
        <v>0</v>
      </c>
      <c r="K16" s="54">
        <f>IF(E16=0,0,J16/E16)</f>
        <v>0</v>
      </c>
      <c r="L16" s="21"/>
      <c r="M16" s="53">
        <f>'bis 30.06.2026'!$G21</f>
        <v>0</v>
      </c>
      <c r="N16" s="54">
        <f>IF(E16=0,0,M16/E16)</f>
        <v>0</v>
      </c>
      <c r="O16" s="21"/>
      <c r="P16" s="53">
        <f>'bis 31.12.2026'!$G21</f>
        <v>0</v>
      </c>
      <c r="Q16" s="54">
        <f>IF(E16=0,0,P16/E16)</f>
        <v>0</v>
      </c>
      <c r="R16" s="9"/>
      <c r="T16" s="7"/>
      <c r="U16" s="51" t="s">
        <v>114</v>
      </c>
      <c r="V16" s="55" t="str">
        <f>IF(E16="","",E16)</f>
        <v/>
      </c>
      <c r="W16" s="20"/>
      <c r="X16" s="55">
        <f>G16</f>
        <v>0</v>
      </c>
      <c r="Y16" s="22"/>
      <c r="Z16" s="55">
        <f>J16-G16</f>
        <v>0</v>
      </c>
      <c r="AA16" s="22"/>
      <c r="AB16" s="55">
        <f>M16-J16</f>
        <v>0</v>
      </c>
      <c r="AC16" s="22"/>
      <c r="AD16" s="55">
        <f>P16-M16</f>
        <v>0</v>
      </c>
      <c r="AE16" s="22"/>
      <c r="AF16" s="55">
        <f>SUM(X16,Z16,AB16,AD16)</f>
        <v>0</v>
      </c>
      <c r="AG16" s="9"/>
    </row>
    <row r="17" spans="1:33" ht="18" customHeight="1" x14ac:dyDescent="0.25">
      <c r="A17" s="18"/>
      <c r="B17" s="7"/>
      <c r="C17" s="52" t="s">
        <v>47</v>
      </c>
      <c r="D17" s="51" t="s">
        <v>95</v>
      </c>
      <c r="E17" s="209"/>
      <c r="F17" s="20"/>
      <c r="G17" s="206">
        <f>'bis 30.06.2025'!G22</f>
        <v>0</v>
      </c>
      <c r="H17" s="54">
        <f t="shared" ref="H17:H21" si="1">IF(E17=0,0,G17/E17)</f>
        <v>0</v>
      </c>
      <c r="I17" s="20"/>
      <c r="J17" s="206">
        <f>'bis 31.12.2025'!$G22</f>
        <v>0</v>
      </c>
      <c r="K17" s="54">
        <f t="shared" ref="K17:K21" si="2">IF(E17=0,0,J17/E17)</f>
        <v>0</v>
      </c>
      <c r="L17" s="21"/>
      <c r="M17" s="53">
        <f>'bis 30.06.2026'!$G22</f>
        <v>0</v>
      </c>
      <c r="N17" s="54">
        <f t="shared" ref="N17:N21" si="3">IF(E17=0,0,M17/E17)</f>
        <v>0</v>
      </c>
      <c r="O17" s="21"/>
      <c r="P17" s="53">
        <f>'bis 31.12.2026'!$G22</f>
        <v>0</v>
      </c>
      <c r="Q17" s="54">
        <f t="shared" ref="Q17:Q21" si="4">IF(E17=0,0,P17/E17)</f>
        <v>0</v>
      </c>
      <c r="R17" s="9"/>
      <c r="T17" s="7"/>
      <c r="U17" s="51" t="s">
        <v>95</v>
      </c>
      <c r="V17" s="55" t="str">
        <f t="shared" ref="V17:V22" si="5">IF(E17="","",E17)</f>
        <v/>
      </c>
      <c r="W17" s="20"/>
      <c r="X17" s="55">
        <f t="shared" ref="X17:X22" si="6">G17</f>
        <v>0</v>
      </c>
      <c r="Y17" s="22"/>
      <c r="Z17" s="55">
        <f t="shared" ref="Z17:Z22" si="7">J17-G17</f>
        <v>0</v>
      </c>
      <c r="AA17" s="22"/>
      <c r="AB17" s="55">
        <f t="shared" ref="AB17:AB22" si="8">M17-J17</f>
        <v>0</v>
      </c>
      <c r="AC17" s="22"/>
      <c r="AD17" s="55">
        <f t="shared" ref="AD17:AD22" si="9">P17-M17</f>
        <v>0</v>
      </c>
      <c r="AE17" s="22"/>
      <c r="AF17" s="55">
        <f t="shared" ref="AF17:AF22" si="10">SUM(X17,Z17,AB17,AD17)</f>
        <v>0</v>
      </c>
      <c r="AG17" s="9"/>
    </row>
    <row r="18" spans="1:33" s="24" customFormat="1" ht="18" customHeight="1" x14ac:dyDescent="0.25">
      <c r="A18" s="23"/>
      <c r="B18" s="7"/>
      <c r="C18" s="52" t="s">
        <v>48</v>
      </c>
      <c r="D18" s="51" t="s">
        <v>96</v>
      </c>
      <c r="E18" s="209"/>
      <c r="F18" s="20"/>
      <c r="G18" s="206">
        <f>'bis 30.06.2025'!G23</f>
        <v>0</v>
      </c>
      <c r="H18" s="54">
        <f t="shared" si="1"/>
        <v>0</v>
      </c>
      <c r="I18" s="20"/>
      <c r="J18" s="206">
        <f>'bis 31.12.2025'!$G23</f>
        <v>0</v>
      </c>
      <c r="K18" s="54">
        <f t="shared" si="2"/>
        <v>0</v>
      </c>
      <c r="L18" s="20"/>
      <c r="M18" s="53">
        <f>'bis 30.06.2026'!$G23</f>
        <v>0</v>
      </c>
      <c r="N18" s="54">
        <f t="shared" si="3"/>
        <v>0</v>
      </c>
      <c r="O18" s="20"/>
      <c r="P18" s="53">
        <f>'bis 31.12.2026'!$G23</f>
        <v>0</v>
      </c>
      <c r="Q18" s="54">
        <f t="shared" si="4"/>
        <v>0</v>
      </c>
      <c r="R18" s="9"/>
      <c r="T18" s="7"/>
      <c r="U18" s="51" t="s">
        <v>96</v>
      </c>
      <c r="V18" s="55" t="str">
        <f t="shared" si="5"/>
        <v/>
      </c>
      <c r="W18" s="20"/>
      <c r="X18" s="55">
        <f t="shared" si="6"/>
        <v>0</v>
      </c>
      <c r="Y18" s="20"/>
      <c r="Z18" s="55">
        <f t="shared" si="7"/>
        <v>0</v>
      </c>
      <c r="AA18" s="20"/>
      <c r="AB18" s="55">
        <f t="shared" si="8"/>
        <v>0</v>
      </c>
      <c r="AC18" s="20"/>
      <c r="AD18" s="55">
        <f t="shared" si="9"/>
        <v>0</v>
      </c>
      <c r="AE18" s="20"/>
      <c r="AF18" s="55">
        <f t="shared" si="10"/>
        <v>0</v>
      </c>
      <c r="AG18" s="9"/>
    </row>
    <row r="19" spans="1:33" s="24" customFormat="1" ht="27" customHeight="1" x14ac:dyDescent="0.25">
      <c r="A19" s="23"/>
      <c r="B19" s="7"/>
      <c r="C19" s="52" t="s">
        <v>49</v>
      </c>
      <c r="D19" s="51" t="s">
        <v>97</v>
      </c>
      <c r="E19" s="209"/>
      <c r="F19" s="20"/>
      <c r="G19" s="206">
        <f>'bis 30.06.2025'!G24</f>
        <v>0</v>
      </c>
      <c r="H19" s="54">
        <f t="shared" si="1"/>
        <v>0</v>
      </c>
      <c r="I19" s="20"/>
      <c r="J19" s="206">
        <f>'bis 31.12.2025'!$G24</f>
        <v>0</v>
      </c>
      <c r="K19" s="54">
        <f t="shared" si="2"/>
        <v>0</v>
      </c>
      <c r="L19" s="20"/>
      <c r="M19" s="53">
        <f>'bis 30.06.2026'!$G24</f>
        <v>0</v>
      </c>
      <c r="N19" s="54">
        <f t="shared" si="3"/>
        <v>0</v>
      </c>
      <c r="O19" s="20"/>
      <c r="P19" s="53">
        <f>'bis 31.12.2026'!$G24</f>
        <v>0</v>
      </c>
      <c r="Q19" s="54">
        <f t="shared" si="4"/>
        <v>0</v>
      </c>
      <c r="R19" s="9"/>
      <c r="T19" s="7"/>
      <c r="U19" s="51" t="s">
        <v>97</v>
      </c>
      <c r="V19" s="55" t="str">
        <f t="shared" si="5"/>
        <v/>
      </c>
      <c r="W19" s="20"/>
      <c r="X19" s="55">
        <f t="shared" si="6"/>
        <v>0</v>
      </c>
      <c r="Y19" s="20"/>
      <c r="Z19" s="55">
        <f t="shared" si="7"/>
        <v>0</v>
      </c>
      <c r="AA19" s="20"/>
      <c r="AB19" s="55">
        <f t="shared" si="8"/>
        <v>0</v>
      </c>
      <c r="AC19" s="20"/>
      <c r="AD19" s="55">
        <f t="shared" si="9"/>
        <v>0</v>
      </c>
      <c r="AE19" s="20"/>
      <c r="AF19" s="55">
        <f t="shared" si="10"/>
        <v>0</v>
      </c>
      <c r="AG19" s="9"/>
    </row>
    <row r="20" spans="1:33" s="24" customFormat="1" ht="69.900000000000006" customHeight="1" x14ac:dyDescent="0.25">
      <c r="A20" s="23"/>
      <c r="B20" s="7"/>
      <c r="C20" s="52" t="s">
        <v>88</v>
      </c>
      <c r="D20" s="51" t="s">
        <v>56</v>
      </c>
      <c r="E20" s="209"/>
      <c r="F20" s="20"/>
      <c r="G20" s="206">
        <f>'bis 30.06.2025'!G25</f>
        <v>0</v>
      </c>
      <c r="H20" s="54">
        <f t="shared" si="1"/>
        <v>0</v>
      </c>
      <c r="I20" s="20"/>
      <c r="J20" s="206">
        <f>'bis 31.12.2025'!$G25</f>
        <v>0</v>
      </c>
      <c r="K20" s="54">
        <f t="shared" si="2"/>
        <v>0</v>
      </c>
      <c r="L20" s="20"/>
      <c r="M20" s="53">
        <f>'bis 30.06.2026'!$G25</f>
        <v>0</v>
      </c>
      <c r="N20" s="54">
        <f t="shared" si="3"/>
        <v>0</v>
      </c>
      <c r="O20" s="20"/>
      <c r="P20" s="53">
        <f>'bis 31.12.2026'!$G25</f>
        <v>0</v>
      </c>
      <c r="Q20" s="54">
        <f t="shared" si="4"/>
        <v>0</v>
      </c>
      <c r="R20" s="9"/>
      <c r="T20" s="7"/>
      <c r="U20" s="51" t="s">
        <v>56</v>
      </c>
      <c r="V20" s="55" t="str">
        <f t="shared" si="5"/>
        <v/>
      </c>
      <c r="W20" s="20"/>
      <c r="X20" s="55">
        <f t="shared" si="6"/>
        <v>0</v>
      </c>
      <c r="Y20" s="20"/>
      <c r="Z20" s="55">
        <f t="shared" si="7"/>
        <v>0</v>
      </c>
      <c r="AA20" s="20"/>
      <c r="AB20" s="55">
        <f t="shared" si="8"/>
        <v>0</v>
      </c>
      <c r="AC20" s="20"/>
      <c r="AD20" s="55">
        <f t="shared" si="9"/>
        <v>0</v>
      </c>
      <c r="AE20" s="20"/>
      <c r="AF20" s="55">
        <f t="shared" si="10"/>
        <v>0</v>
      </c>
      <c r="AG20" s="9"/>
    </row>
    <row r="21" spans="1:33" s="24" customFormat="1" ht="27" customHeight="1" x14ac:dyDescent="0.25">
      <c r="A21" s="23"/>
      <c r="B21" s="7"/>
      <c r="C21" s="52" t="s">
        <v>52</v>
      </c>
      <c r="D21" s="51" t="s">
        <v>53</v>
      </c>
      <c r="E21" s="209"/>
      <c r="F21" s="20"/>
      <c r="G21" s="206">
        <f>'bis 30.06.2025'!G26</f>
        <v>0</v>
      </c>
      <c r="H21" s="54">
        <f t="shared" si="1"/>
        <v>0</v>
      </c>
      <c r="I21" s="20"/>
      <c r="J21" s="206">
        <f>'bis 31.12.2025'!$G26</f>
        <v>0</v>
      </c>
      <c r="K21" s="54">
        <f t="shared" si="2"/>
        <v>0</v>
      </c>
      <c r="L21" s="20"/>
      <c r="M21" s="53">
        <f>'bis 30.06.2026'!$G26</f>
        <v>0</v>
      </c>
      <c r="N21" s="54">
        <f t="shared" si="3"/>
        <v>0</v>
      </c>
      <c r="O21" s="20"/>
      <c r="P21" s="53">
        <f>'bis 31.12.2026'!$G26</f>
        <v>0</v>
      </c>
      <c r="Q21" s="54">
        <f t="shared" si="4"/>
        <v>0</v>
      </c>
      <c r="R21" s="9"/>
      <c r="T21" s="7"/>
      <c r="U21" s="51" t="s">
        <v>53</v>
      </c>
      <c r="V21" s="55" t="str">
        <f t="shared" si="5"/>
        <v/>
      </c>
      <c r="W21" s="20"/>
      <c r="X21" s="55">
        <f t="shared" si="6"/>
        <v>0</v>
      </c>
      <c r="Y21" s="20"/>
      <c r="Z21" s="55">
        <f t="shared" si="7"/>
        <v>0</v>
      </c>
      <c r="AA21" s="20"/>
      <c r="AB21" s="55">
        <f t="shared" si="8"/>
        <v>0</v>
      </c>
      <c r="AC21" s="20"/>
      <c r="AD21" s="55">
        <f t="shared" si="9"/>
        <v>0</v>
      </c>
      <c r="AE21" s="20"/>
      <c r="AF21" s="55">
        <f t="shared" si="10"/>
        <v>0</v>
      </c>
      <c r="AG21" s="9"/>
    </row>
    <row r="22" spans="1:33" s="24" customFormat="1" ht="45" customHeight="1" x14ac:dyDescent="0.25">
      <c r="A22" s="23"/>
      <c r="B22" s="7"/>
      <c r="C22" s="51" t="s">
        <v>54</v>
      </c>
      <c r="D22" s="51" t="s">
        <v>55</v>
      </c>
      <c r="E22" s="209"/>
      <c r="F22" s="20"/>
      <c r="G22" s="206">
        <f>'bis 30.06.2025'!G27</f>
        <v>0</v>
      </c>
      <c r="H22" s="54">
        <f>IF(E22=0,0,G22/E22)</f>
        <v>0</v>
      </c>
      <c r="I22" s="20"/>
      <c r="J22" s="206">
        <f>'bis 31.12.2025'!$G27</f>
        <v>0</v>
      </c>
      <c r="K22" s="54">
        <f>IF(E22=0,0,J22/E22)</f>
        <v>0</v>
      </c>
      <c r="L22" s="20"/>
      <c r="M22" s="53">
        <f>'bis 30.06.2026'!$G27</f>
        <v>0</v>
      </c>
      <c r="N22" s="54">
        <f>IF(E22=0,0,M22/E22)</f>
        <v>0</v>
      </c>
      <c r="O22" s="20"/>
      <c r="P22" s="53">
        <f>'bis 31.12.2026'!$G27</f>
        <v>0</v>
      </c>
      <c r="Q22" s="54">
        <f>IF(E22=0,0,P22/E22)</f>
        <v>0</v>
      </c>
      <c r="R22" s="9"/>
      <c r="T22" s="7"/>
      <c r="U22" s="51" t="s">
        <v>55</v>
      </c>
      <c r="V22" s="55" t="str">
        <f t="shared" si="5"/>
        <v/>
      </c>
      <c r="W22" s="20"/>
      <c r="X22" s="55">
        <f t="shared" si="6"/>
        <v>0</v>
      </c>
      <c r="Y22" s="20"/>
      <c r="Z22" s="55">
        <f t="shared" si="7"/>
        <v>0</v>
      </c>
      <c r="AA22" s="20"/>
      <c r="AB22" s="55">
        <f t="shared" si="8"/>
        <v>0</v>
      </c>
      <c r="AC22" s="20"/>
      <c r="AD22" s="55">
        <f t="shared" si="9"/>
        <v>0</v>
      </c>
      <c r="AE22" s="20"/>
      <c r="AF22" s="55">
        <f t="shared" si="10"/>
        <v>0</v>
      </c>
      <c r="AG22" s="9"/>
    </row>
    <row r="23" spans="1:33" s="24" customFormat="1" ht="13.8" x14ac:dyDescent="0.25">
      <c r="A23" s="23"/>
      <c r="B23" s="130"/>
      <c r="C23" s="28"/>
      <c r="D23" s="29"/>
      <c r="E23" s="30"/>
      <c r="F23" s="20"/>
      <c r="G23" s="30"/>
      <c r="H23" s="20"/>
      <c r="I23" s="20"/>
      <c r="J23" s="30"/>
      <c r="K23" s="20"/>
      <c r="L23" s="20"/>
      <c r="M23" s="30"/>
      <c r="N23" s="20"/>
      <c r="O23" s="20"/>
      <c r="P23" s="30"/>
      <c r="Q23" s="20"/>
      <c r="R23" s="131"/>
      <c r="T23" s="7"/>
      <c r="U23" s="26"/>
      <c r="V23" s="26"/>
      <c r="W23" s="26"/>
      <c r="X23" s="26"/>
      <c r="Y23" s="8"/>
      <c r="Z23" s="26"/>
      <c r="AA23" s="26"/>
      <c r="AB23" s="26"/>
      <c r="AC23" s="26"/>
      <c r="AD23" s="26"/>
      <c r="AE23" s="26"/>
      <c r="AF23" s="26"/>
      <c r="AG23" s="9"/>
    </row>
    <row r="24" spans="1:33" ht="30" customHeight="1" x14ac:dyDescent="0.25">
      <c r="A24" s="18"/>
      <c r="B24" s="7"/>
      <c r="C24" s="47" t="s">
        <v>19</v>
      </c>
      <c r="D24" s="47" t="s">
        <v>50</v>
      </c>
      <c r="E24" s="48" t="s">
        <v>10</v>
      </c>
      <c r="F24" s="14"/>
      <c r="G24" s="49" t="s">
        <v>106</v>
      </c>
      <c r="H24" s="50" t="s">
        <v>11</v>
      </c>
      <c r="I24" s="15"/>
      <c r="J24" s="49" t="s">
        <v>107</v>
      </c>
      <c r="K24" s="50" t="s">
        <v>11</v>
      </c>
      <c r="L24" s="16"/>
      <c r="M24" s="49" t="s">
        <v>108</v>
      </c>
      <c r="N24" s="50" t="s">
        <v>11</v>
      </c>
      <c r="O24" s="16"/>
      <c r="P24" s="49" t="s">
        <v>109</v>
      </c>
      <c r="Q24" s="50" t="s">
        <v>11</v>
      </c>
      <c r="R24" s="9"/>
      <c r="T24" s="7"/>
      <c r="U24" s="47" t="s">
        <v>50</v>
      </c>
      <c r="V24" s="48" t="s">
        <v>10</v>
      </c>
      <c r="W24" s="20"/>
      <c r="X24" s="50" t="s">
        <v>110</v>
      </c>
      <c r="Y24" s="17"/>
      <c r="Z24" s="50" t="s">
        <v>111</v>
      </c>
      <c r="AA24" s="17"/>
      <c r="AB24" s="50" t="s">
        <v>112</v>
      </c>
      <c r="AC24" s="17"/>
      <c r="AD24" s="50" t="s">
        <v>113</v>
      </c>
      <c r="AE24" s="17"/>
      <c r="AF24" s="50" t="s">
        <v>122</v>
      </c>
      <c r="AG24" s="9"/>
    </row>
    <row r="25" spans="1:33" ht="27" customHeight="1" x14ac:dyDescent="0.25">
      <c r="B25" s="7"/>
      <c r="C25" s="51" t="s">
        <v>100</v>
      </c>
      <c r="D25" s="52" t="s">
        <v>99</v>
      </c>
      <c r="E25" s="31"/>
      <c r="F25" s="11"/>
      <c r="G25" s="53">
        <f>'bis 30.06.2025'!$G32</f>
        <v>0</v>
      </c>
      <c r="H25" s="54">
        <f t="shared" ref="H25:H28" si="11">IF(E25=0,0,G25/E25)</f>
        <v>0</v>
      </c>
      <c r="I25" s="11"/>
      <c r="J25" s="53">
        <f>'bis 31.12.2025'!$G32</f>
        <v>0</v>
      </c>
      <c r="K25" s="54">
        <f t="shared" ref="K25:K28" si="12">IF(E25=0,0,J25/E25)</f>
        <v>0</v>
      </c>
      <c r="L25" s="11"/>
      <c r="M25" s="53">
        <f>'bis 30.06.2026'!$G32</f>
        <v>0</v>
      </c>
      <c r="N25" s="54">
        <f t="shared" ref="N25:N28" si="13">IF(E25=0,0,M25/E25)</f>
        <v>0</v>
      </c>
      <c r="O25" s="11"/>
      <c r="P25" s="53">
        <f>'bis 31.12.2026'!$G32</f>
        <v>0</v>
      </c>
      <c r="Q25" s="54">
        <f t="shared" ref="Q25:Q28" si="14">IF(E25=0,0,P25/E25)</f>
        <v>0</v>
      </c>
      <c r="R25" s="9"/>
      <c r="T25" s="32"/>
      <c r="U25" s="52" t="s">
        <v>99</v>
      </c>
      <c r="V25" s="55" t="str">
        <f t="shared" ref="V25:V28" si="15">IF(E25="","",E25)</f>
        <v/>
      </c>
      <c r="W25" s="33"/>
      <c r="X25" s="55">
        <f t="shared" ref="X25:X28" si="16">G25</f>
        <v>0</v>
      </c>
      <c r="Y25" s="33"/>
      <c r="Z25" s="55">
        <f>J25-G25</f>
        <v>0</v>
      </c>
      <c r="AA25" s="33"/>
      <c r="AB25" s="55">
        <f t="shared" ref="AB25:AB28" si="17">M25-J25</f>
        <v>0</v>
      </c>
      <c r="AC25" s="33"/>
      <c r="AD25" s="55">
        <f>P25-M25</f>
        <v>0</v>
      </c>
      <c r="AE25" s="33"/>
      <c r="AF25" s="55">
        <f>SUM(X25,Z25,AB25,AD25)</f>
        <v>0</v>
      </c>
      <c r="AG25" s="34"/>
    </row>
    <row r="26" spans="1:33" ht="27" customHeight="1" x14ac:dyDescent="0.25">
      <c r="B26" s="7"/>
      <c r="C26" s="51" t="s">
        <v>101</v>
      </c>
      <c r="D26" s="52" t="s">
        <v>68</v>
      </c>
      <c r="E26" s="31"/>
      <c r="F26" s="11"/>
      <c r="G26" s="53">
        <f>'bis 30.06.2025'!G33</f>
        <v>0</v>
      </c>
      <c r="H26" s="54">
        <f t="shared" si="11"/>
        <v>0</v>
      </c>
      <c r="I26" s="11"/>
      <c r="J26" s="53">
        <f>'bis 31.12.2025'!$G33</f>
        <v>0</v>
      </c>
      <c r="K26" s="54">
        <f t="shared" si="12"/>
        <v>0</v>
      </c>
      <c r="L26" s="11"/>
      <c r="M26" s="53">
        <f>'bis 30.06.2026'!$G33</f>
        <v>0</v>
      </c>
      <c r="N26" s="54">
        <f t="shared" si="13"/>
        <v>0</v>
      </c>
      <c r="O26" s="11"/>
      <c r="P26" s="53">
        <f>'bis 31.12.2026'!$G33</f>
        <v>0</v>
      </c>
      <c r="Q26" s="54">
        <f t="shared" si="14"/>
        <v>0</v>
      </c>
      <c r="R26" s="9"/>
      <c r="T26" s="32"/>
      <c r="U26" s="52" t="s">
        <v>68</v>
      </c>
      <c r="V26" s="55" t="str">
        <f t="shared" si="15"/>
        <v/>
      </c>
      <c r="W26" s="33"/>
      <c r="X26" s="55">
        <f t="shared" si="16"/>
        <v>0</v>
      </c>
      <c r="Y26" s="33"/>
      <c r="Z26" s="55">
        <f t="shared" ref="Z26:Z28" si="18">J26-G26</f>
        <v>0</v>
      </c>
      <c r="AA26" s="33"/>
      <c r="AB26" s="55">
        <f t="shared" si="17"/>
        <v>0</v>
      </c>
      <c r="AC26" s="33"/>
      <c r="AD26" s="55">
        <f t="shared" ref="AD26:AD28" si="19">P26-M26</f>
        <v>0</v>
      </c>
      <c r="AE26" s="33"/>
      <c r="AF26" s="55">
        <f t="shared" ref="AF26:AF28" si="20">SUM(X26,Z26,AB26,AD26)</f>
        <v>0</v>
      </c>
      <c r="AG26" s="34"/>
    </row>
    <row r="27" spans="1:33" ht="27" customHeight="1" x14ac:dyDescent="0.25">
      <c r="B27" s="7"/>
      <c r="C27" s="51" t="s">
        <v>102</v>
      </c>
      <c r="D27" s="52" t="s">
        <v>98</v>
      </c>
      <c r="E27" s="31"/>
      <c r="F27" s="11"/>
      <c r="G27" s="53">
        <f>'bis 30.06.2025'!G34</f>
        <v>0</v>
      </c>
      <c r="H27" s="54">
        <f t="shared" si="11"/>
        <v>0</v>
      </c>
      <c r="I27" s="11"/>
      <c r="J27" s="53">
        <f>'bis 31.12.2025'!$G34</f>
        <v>0</v>
      </c>
      <c r="K27" s="54">
        <f t="shared" si="12"/>
        <v>0</v>
      </c>
      <c r="L27" s="11"/>
      <c r="M27" s="53">
        <f>'bis 30.06.2026'!$G34</f>
        <v>0</v>
      </c>
      <c r="N27" s="54">
        <f t="shared" si="13"/>
        <v>0</v>
      </c>
      <c r="O27" s="11"/>
      <c r="P27" s="53">
        <f>'bis 31.12.2026'!$G34</f>
        <v>0</v>
      </c>
      <c r="Q27" s="54">
        <f t="shared" si="14"/>
        <v>0</v>
      </c>
      <c r="R27" s="9"/>
      <c r="T27" s="32"/>
      <c r="U27" s="52" t="s">
        <v>98</v>
      </c>
      <c r="V27" s="55" t="str">
        <f t="shared" si="15"/>
        <v/>
      </c>
      <c r="W27" s="33"/>
      <c r="X27" s="55">
        <f t="shared" si="16"/>
        <v>0</v>
      </c>
      <c r="Y27" s="33"/>
      <c r="Z27" s="55">
        <f t="shared" si="18"/>
        <v>0</v>
      </c>
      <c r="AA27" s="33"/>
      <c r="AB27" s="55">
        <f t="shared" si="17"/>
        <v>0</v>
      </c>
      <c r="AC27" s="33"/>
      <c r="AD27" s="55">
        <f t="shared" si="19"/>
        <v>0</v>
      </c>
      <c r="AE27" s="33"/>
      <c r="AF27" s="55">
        <f t="shared" si="20"/>
        <v>0</v>
      </c>
      <c r="AG27" s="34"/>
    </row>
    <row r="28" spans="1:33" ht="27" customHeight="1" x14ac:dyDescent="0.25">
      <c r="B28" s="7"/>
      <c r="C28" s="51" t="s">
        <v>103</v>
      </c>
      <c r="D28" s="51" t="s">
        <v>92</v>
      </c>
      <c r="E28" s="31"/>
      <c r="F28" s="11"/>
      <c r="G28" s="53">
        <f>'bis 30.06.2025'!G35</f>
        <v>0</v>
      </c>
      <c r="H28" s="54">
        <f t="shared" si="11"/>
        <v>0</v>
      </c>
      <c r="I28" s="11"/>
      <c r="J28" s="53">
        <f>'bis 31.12.2025'!$G35</f>
        <v>0</v>
      </c>
      <c r="K28" s="54">
        <f t="shared" si="12"/>
        <v>0</v>
      </c>
      <c r="L28" s="11"/>
      <c r="M28" s="53">
        <f>'bis 30.06.2026'!$G35</f>
        <v>0</v>
      </c>
      <c r="N28" s="54">
        <f t="shared" si="13"/>
        <v>0</v>
      </c>
      <c r="O28" s="11"/>
      <c r="P28" s="53">
        <f>'bis 31.12.2026'!$G35</f>
        <v>0</v>
      </c>
      <c r="Q28" s="54">
        <f t="shared" si="14"/>
        <v>0</v>
      </c>
      <c r="R28" s="9"/>
      <c r="T28" s="32"/>
      <c r="U28" s="51" t="s">
        <v>92</v>
      </c>
      <c r="V28" s="55" t="str">
        <f t="shared" si="15"/>
        <v/>
      </c>
      <c r="W28" s="33"/>
      <c r="X28" s="55">
        <f t="shared" si="16"/>
        <v>0</v>
      </c>
      <c r="Y28" s="33"/>
      <c r="Z28" s="55">
        <f t="shared" si="18"/>
        <v>0</v>
      </c>
      <c r="AA28" s="33"/>
      <c r="AB28" s="55">
        <f t="shared" si="17"/>
        <v>0</v>
      </c>
      <c r="AC28" s="33"/>
      <c r="AD28" s="55">
        <f t="shared" si="19"/>
        <v>0</v>
      </c>
      <c r="AE28" s="33"/>
      <c r="AF28" s="55">
        <f t="shared" si="20"/>
        <v>0</v>
      </c>
      <c r="AG28" s="34"/>
    </row>
    <row r="29" spans="1:33" ht="13.8" x14ac:dyDescent="0.25">
      <c r="B29" s="7"/>
      <c r="C29" s="8"/>
      <c r="D29" s="35"/>
      <c r="E29" s="26"/>
      <c r="F29" s="11"/>
      <c r="G29" s="36"/>
      <c r="H29" s="37"/>
      <c r="I29" s="11"/>
      <c r="J29" s="36"/>
      <c r="K29" s="37"/>
      <c r="L29" s="11"/>
      <c r="M29" s="36"/>
      <c r="N29" s="37"/>
      <c r="O29" s="11"/>
      <c r="P29" s="36"/>
      <c r="Q29" s="37"/>
      <c r="R29" s="9"/>
      <c r="T29" s="32"/>
      <c r="U29" s="38"/>
      <c r="V29" s="39"/>
      <c r="W29" s="33"/>
      <c r="X29" s="39"/>
      <c r="Y29" s="33"/>
      <c r="Z29" s="39"/>
      <c r="AA29" s="33"/>
      <c r="AB29" s="39"/>
      <c r="AC29" s="33"/>
      <c r="AD29" s="33"/>
      <c r="AE29" s="33"/>
      <c r="AF29" s="39"/>
      <c r="AG29" s="34"/>
    </row>
    <row r="30" spans="1:33" ht="30" customHeight="1" x14ac:dyDescent="0.25">
      <c r="B30" s="7"/>
      <c r="C30" s="47" t="s">
        <v>19</v>
      </c>
      <c r="D30" s="219" t="s">
        <v>57</v>
      </c>
      <c r="E30" s="220"/>
      <c r="F30" s="14"/>
      <c r="G30" s="221" t="s">
        <v>77</v>
      </c>
      <c r="H30" s="222"/>
      <c r="I30" s="15"/>
      <c r="J30" s="221" t="s">
        <v>78</v>
      </c>
      <c r="K30" s="222"/>
      <c r="L30" s="16"/>
      <c r="M30" s="221" t="s">
        <v>79</v>
      </c>
      <c r="N30" s="222"/>
      <c r="O30" s="16"/>
      <c r="P30" s="221" t="s">
        <v>80</v>
      </c>
      <c r="Q30" s="222"/>
      <c r="R30" s="9"/>
      <c r="T30" s="7"/>
      <c r="U30" s="223" t="s">
        <v>12</v>
      </c>
      <c r="V30" s="224"/>
      <c r="W30" s="15"/>
      <c r="X30" s="50" t="s">
        <v>110</v>
      </c>
      <c r="Y30" s="17"/>
      <c r="Z30" s="50" t="s">
        <v>111</v>
      </c>
      <c r="AA30" s="17"/>
      <c r="AB30" s="50" t="s">
        <v>112</v>
      </c>
      <c r="AC30" s="17"/>
      <c r="AD30" s="50" t="s">
        <v>113</v>
      </c>
      <c r="AE30" s="17"/>
      <c r="AF30" s="50" t="s">
        <v>122</v>
      </c>
      <c r="AG30" s="9"/>
    </row>
    <row r="31" spans="1:33" ht="12.75" customHeight="1" x14ac:dyDescent="0.25">
      <c r="A31" s="18"/>
      <c r="B31" s="7"/>
      <c r="C31" s="100"/>
      <c r="D31" s="103" t="s">
        <v>13</v>
      </c>
      <c r="E31" s="104"/>
      <c r="F31" s="20"/>
      <c r="G31" s="87"/>
      <c r="H31" s="87"/>
      <c r="I31" s="20"/>
      <c r="J31" s="87"/>
      <c r="K31" s="87"/>
      <c r="L31" s="20"/>
      <c r="M31" s="87"/>
      <c r="N31" s="87"/>
      <c r="O31" s="20"/>
      <c r="P31" s="87"/>
      <c r="Q31" s="87"/>
      <c r="R31" s="9"/>
      <c r="T31" s="7"/>
      <c r="U31" s="217" t="s">
        <v>13</v>
      </c>
      <c r="V31" s="218"/>
      <c r="W31" s="20"/>
      <c r="X31" s="55"/>
      <c r="Y31" s="22"/>
      <c r="Z31" s="55"/>
      <c r="AA31" s="22"/>
      <c r="AB31" s="55"/>
      <c r="AC31" s="22"/>
      <c r="AD31" s="55"/>
      <c r="AE31" s="22"/>
      <c r="AF31" s="55"/>
      <c r="AG31" s="9"/>
    </row>
    <row r="32" spans="1:33" ht="18" customHeight="1" x14ac:dyDescent="0.25">
      <c r="B32" s="7"/>
      <c r="C32" s="51" t="s">
        <v>94</v>
      </c>
      <c r="D32" s="212" t="s">
        <v>14</v>
      </c>
      <c r="E32" s="213"/>
      <c r="F32" s="20"/>
      <c r="G32" s="214">
        <f>'bis 30.06.2025'!$G39</f>
        <v>0</v>
      </c>
      <c r="H32" s="215"/>
      <c r="I32" s="20"/>
      <c r="J32" s="214">
        <f>'bis 31.12.2025'!$G39</f>
        <v>0</v>
      </c>
      <c r="K32" s="215"/>
      <c r="L32" s="20"/>
      <c r="M32" s="214">
        <f>'bis 30.06.2026'!$G39</f>
        <v>0</v>
      </c>
      <c r="N32" s="215"/>
      <c r="O32" s="20"/>
      <c r="P32" s="214">
        <f>'bis 31.12.2026'!$G39</f>
        <v>0</v>
      </c>
      <c r="Q32" s="215"/>
      <c r="R32" s="9"/>
      <c r="T32" s="7"/>
      <c r="U32" s="212" t="s">
        <v>14</v>
      </c>
      <c r="V32" s="213"/>
      <c r="W32" s="12"/>
      <c r="X32" s="55">
        <f>G32</f>
        <v>0</v>
      </c>
      <c r="Y32" s="12"/>
      <c r="Z32" s="55">
        <f t="shared" ref="Z32:Z38" si="21">J32-G32</f>
        <v>0</v>
      </c>
      <c r="AA32" s="12"/>
      <c r="AB32" s="55">
        <f t="shared" ref="AB32:AB38" si="22">M32-J32</f>
        <v>0</v>
      </c>
      <c r="AC32" s="12"/>
      <c r="AD32" s="55">
        <f t="shared" ref="AD32:AD38" si="23">P32-M32</f>
        <v>0</v>
      </c>
      <c r="AE32" s="12"/>
      <c r="AF32" s="55">
        <f t="shared" ref="AF32:AF38" si="24">SUM(X32,Z32,AB32,AD32)</f>
        <v>0</v>
      </c>
      <c r="AG32" s="9"/>
    </row>
    <row r="33" spans="2:33" ht="18" customHeight="1" x14ac:dyDescent="0.25">
      <c r="B33" s="7"/>
      <c r="C33" s="51" t="s">
        <v>69</v>
      </c>
      <c r="D33" s="212" t="s">
        <v>15</v>
      </c>
      <c r="E33" s="213"/>
      <c r="F33" s="20"/>
      <c r="G33" s="214">
        <f>'bis 30.06.2025'!G40</f>
        <v>0</v>
      </c>
      <c r="H33" s="215"/>
      <c r="I33" s="20"/>
      <c r="J33" s="214">
        <f>'bis 31.12.2025'!$G40</f>
        <v>0</v>
      </c>
      <c r="K33" s="215"/>
      <c r="L33" s="20"/>
      <c r="M33" s="214">
        <f>'bis 30.06.2026'!$G40</f>
        <v>0</v>
      </c>
      <c r="N33" s="215"/>
      <c r="O33" s="20"/>
      <c r="P33" s="214">
        <f>'bis 31.12.2026'!$G40</f>
        <v>0</v>
      </c>
      <c r="Q33" s="215"/>
      <c r="R33" s="9"/>
      <c r="T33" s="7"/>
      <c r="U33" s="212" t="s">
        <v>15</v>
      </c>
      <c r="V33" s="213"/>
      <c r="W33" s="12"/>
      <c r="X33" s="55">
        <f t="shared" ref="X33:X38" si="25">G33</f>
        <v>0</v>
      </c>
      <c r="Y33" s="12"/>
      <c r="Z33" s="55">
        <f t="shared" si="21"/>
        <v>0</v>
      </c>
      <c r="AA33" s="12"/>
      <c r="AB33" s="55">
        <f t="shared" si="22"/>
        <v>0</v>
      </c>
      <c r="AC33" s="12"/>
      <c r="AD33" s="55">
        <f t="shared" si="23"/>
        <v>0</v>
      </c>
      <c r="AE33" s="12"/>
      <c r="AF33" s="55">
        <f t="shared" si="24"/>
        <v>0</v>
      </c>
      <c r="AG33" s="9"/>
    </row>
    <row r="34" spans="2:33" ht="18" customHeight="1" x14ac:dyDescent="0.25">
      <c r="B34" s="7"/>
      <c r="C34" s="51" t="s">
        <v>70</v>
      </c>
      <c r="D34" s="212" t="s">
        <v>16</v>
      </c>
      <c r="E34" s="213"/>
      <c r="F34" s="20"/>
      <c r="G34" s="214">
        <f>'bis 30.06.2025'!G41</f>
        <v>0</v>
      </c>
      <c r="H34" s="215"/>
      <c r="I34" s="20"/>
      <c r="J34" s="214">
        <f>'bis 31.12.2025'!$G41</f>
        <v>0</v>
      </c>
      <c r="K34" s="215"/>
      <c r="L34" s="20"/>
      <c r="M34" s="214">
        <f>'bis 30.06.2026'!$G41</f>
        <v>0</v>
      </c>
      <c r="N34" s="215"/>
      <c r="O34" s="20"/>
      <c r="P34" s="214">
        <f>'bis 31.12.2026'!$G41</f>
        <v>0</v>
      </c>
      <c r="Q34" s="215"/>
      <c r="R34" s="9"/>
      <c r="T34" s="7"/>
      <c r="U34" s="212" t="s">
        <v>16</v>
      </c>
      <c r="V34" s="213"/>
      <c r="W34" s="12"/>
      <c r="X34" s="55">
        <f t="shared" si="25"/>
        <v>0</v>
      </c>
      <c r="Y34" s="12"/>
      <c r="Z34" s="55">
        <f>J34-G34</f>
        <v>0</v>
      </c>
      <c r="AA34" s="12"/>
      <c r="AB34" s="55">
        <f t="shared" si="22"/>
        <v>0</v>
      </c>
      <c r="AC34" s="12"/>
      <c r="AD34" s="55">
        <f t="shared" si="23"/>
        <v>0</v>
      </c>
      <c r="AE34" s="12"/>
      <c r="AF34" s="55">
        <f t="shared" si="24"/>
        <v>0</v>
      </c>
      <c r="AG34" s="9"/>
    </row>
    <row r="35" spans="2:33" ht="18" customHeight="1" x14ac:dyDescent="0.25">
      <c r="B35" s="7"/>
      <c r="C35" s="51" t="s">
        <v>71</v>
      </c>
      <c r="D35" s="212" t="s">
        <v>17</v>
      </c>
      <c r="E35" s="213"/>
      <c r="F35" s="20"/>
      <c r="G35" s="214">
        <f>'bis 30.06.2025'!G42</f>
        <v>0</v>
      </c>
      <c r="H35" s="215"/>
      <c r="I35" s="20"/>
      <c r="J35" s="214">
        <f>'bis 31.12.2025'!$G42</f>
        <v>0</v>
      </c>
      <c r="K35" s="215"/>
      <c r="L35" s="20"/>
      <c r="M35" s="214">
        <f>'bis 30.06.2026'!$G42</f>
        <v>0</v>
      </c>
      <c r="N35" s="215"/>
      <c r="O35" s="20"/>
      <c r="P35" s="214">
        <f>'bis 31.12.2026'!$G42</f>
        <v>0</v>
      </c>
      <c r="Q35" s="215"/>
      <c r="R35" s="9"/>
      <c r="T35" s="7"/>
      <c r="U35" s="212" t="s">
        <v>17</v>
      </c>
      <c r="V35" s="213"/>
      <c r="W35" s="12"/>
      <c r="X35" s="55">
        <f t="shared" si="25"/>
        <v>0</v>
      </c>
      <c r="Y35" s="12"/>
      <c r="Z35" s="55">
        <f t="shared" si="21"/>
        <v>0</v>
      </c>
      <c r="AA35" s="12"/>
      <c r="AB35" s="55">
        <f t="shared" si="22"/>
        <v>0</v>
      </c>
      <c r="AC35" s="12"/>
      <c r="AD35" s="55">
        <f t="shared" si="23"/>
        <v>0</v>
      </c>
      <c r="AE35" s="12"/>
      <c r="AF35" s="55">
        <f t="shared" si="24"/>
        <v>0</v>
      </c>
      <c r="AG35" s="9"/>
    </row>
    <row r="36" spans="2:33" ht="27" customHeight="1" x14ac:dyDescent="0.25">
      <c r="B36" s="7"/>
      <c r="C36" s="51" t="s">
        <v>72</v>
      </c>
      <c r="D36" s="212" t="s">
        <v>18</v>
      </c>
      <c r="E36" s="213"/>
      <c r="F36" s="20"/>
      <c r="G36" s="214">
        <f>'bis 30.06.2025'!G43</f>
        <v>0</v>
      </c>
      <c r="H36" s="215"/>
      <c r="I36" s="20"/>
      <c r="J36" s="214">
        <f>'bis 31.12.2025'!$G43</f>
        <v>0</v>
      </c>
      <c r="K36" s="215"/>
      <c r="L36" s="20"/>
      <c r="M36" s="214">
        <f>'bis 30.06.2026'!$G43</f>
        <v>0</v>
      </c>
      <c r="N36" s="215"/>
      <c r="O36" s="20"/>
      <c r="P36" s="214">
        <f>'bis 31.12.2026'!$G43</f>
        <v>0</v>
      </c>
      <c r="Q36" s="215"/>
      <c r="R36" s="9"/>
      <c r="T36" s="7"/>
      <c r="U36" s="212" t="s">
        <v>18</v>
      </c>
      <c r="V36" s="213"/>
      <c r="W36" s="12"/>
      <c r="X36" s="55">
        <f t="shared" si="25"/>
        <v>0</v>
      </c>
      <c r="Y36" s="12"/>
      <c r="Z36" s="55">
        <f t="shared" si="21"/>
        <v>0</v>
      </c>
      <c r="AA36" s="12"/>
      <c r="AB36" s="55">
        <f t="shared" si="22"/>
        <v>0</v>
      </c>
      <c r="AC36" s="12"/>
      <c r="AD36" s="55">
        <f t="shared" si="23"/>
        <v>0</v>
      </c>
      <c r="AE36" s="12"/>
      <c r="AF36" s="55">
        <f t="shared" si="24"/>
        <v>0</v>
      </c>
      <c r="AG36" s="9"/>
    </row>
    <row r="37" spans="2:33" ht="27" customHeight="1" x14ac:dyDescent="0.25">
      <c r="B37" s="7"/>
      <c r="C37" s="51" t="s">
        <v>73</v>
      </c>
      <c r="D37" s="210" t="s">
        <v>93</v>
      </c>
      <c r="E37" s="211"/>
      <c r="F37" s="20"/>
      <c r="G37" s="214">
        <f>'bis 30.06.2025'!G43</f>
        <v>0</v>
      </c>
      <c r="H37" s="215"/>
      <c r="I37" s="20"/>
      <c r="J37" s="214">
        <f>'bis 31.12.2025'!$G44</f>
        <v>0</v>
      </c>
      <c r="K37" s="215"/>
      <c r="L37" s="20"/>
      <c r="M37" s="214">
        <f>'bis 30.06.2026'!$G44</f>
        <v>0</v>
      </c>
      <c r="N37" s="215"/>
      <c r="O37" s="20"/>
      <c r="P37" s="214">
        <f>'bis 31.12.2026'!$G44</f>
        <v>0</v>
      </c>
      <c r="Q37" s="215"/>
      <c r="R37" s="9"/>
      <c r="T37" s="7"/>
      <c r="U37" s="210" t="s">
        <v>93</v>
      </c>
      <c r="V37" s="211"/>
      <c r="W37" s="12"/>
      <c r="X37" s="55">
        <f t="shared" si="25"/>
        <v>0</v>
      </c>
      <c r="Y37" s="12"/>
      <c r="Z37" s="55">
        <f t="shared" si="21"/>
        <v>0</v>
      </c>
      <c r="AA37" s="12"/>
      <c r="AB37" s="55">
        <f t="shared" si="22"/>
        <v>0</v>
      </c>
      <c r="AC37" s="12"/>
      <c r="AD37" s="55">
        <f t="shared" si="23"/>
        <v>0</v>
      </c>
      <c r="AE37" s="12"/>
      <c r="AF37" s="55">
        <f t="shared" si="24"/>
        <v>0</v>
      </c>
      <c r="AG37" s="9"/>
    </row>
    <row r="38" spans="2:33" ht="18" customHeight="1" x14ac:dyDescent="0.25">
      <c r="B38" s="7"/>
      <c r="C38" s="51" t="s">
        <v>74</v>
      </c>
      <c r="D38" s="210" t="s">
        <v>67</v>
      </c>
      <c r="E38" s="211"/>
      <c r="F38" s="20"/>
      <c r="G38" s="214">
        <f>'bis 30.06.2025'!G45</f>
        <v>0</v>
      </c>
      <c r="H38" s="215"/>
      <c r="I38" s="20"/>
      <c r="J38" s="214">
        <f>'bis 31.12.2025'!$G45</f>
        <v>0</v>
      </c>
      <c r="K38" s="215"/>
      <c r="L38" s="20"/>
      <c r="M38" s="214">
        <f>'bis 30.06.2026'!$G45</f>
        <v>0</v>
      </c>
      <c r="N38" s="215"/>
      <c r="O38" s="20"/>
      <c r="P38" s="214">
        <f>'bis 31.12.2026'!$G45</f>
        <v>0</v>
      </c>
      <c r="Q38" s="215"/>
      <c r="R38" s="9"/>
      <c r="T38" s="7"/>
      <c r="U38" s="210" t="s">
        <v>67</v>
      </c>
      <c r="V38" s="211"/>
      <c r="W38" s="12"/>
      <c r="X38" s="55">
        <f t="shared" si="25"/>
        <v>0</v>
      </c>
      <c r="Y38" s="12"/>
      <c r="Z38" s="55">
        <f t="shared" si="21"/>
        <v>0</v>
      </c>
      <c r="AA38" s="12"/>
      <c r="AB38" s="55">
        <f t="shared" si="22"/>
        <v>0</v>
      </c>
      <c r="AC38" s="12"/>
      <c r="AD38" s="55">
        <f t="shared" si="23"/>
        <v>0</v>
      </c>
      <c r="AE38" s="12"/>
      <c r="AF38" s="55">
        <f t="shared" si="24"/>
        <v>0</v>
      </c>
      <c r="AG38" s="9"/>
    </row>
    <row r="39" spans="2:33" ht="18.75" customHeight="1" x14ac:dyDescent="0.25">
      <c r="B39" s="25"/>
      <c r="C39" s="26"/>
      <c r="D39" s="40"/>
      <c r="E39" s="26"/>
      <c r="F39" s="41"/>
      <c r="G39" s="26"/>
      <c r="H39" s="41"/>
      <c r="I39" s="41"/>
      <c r="J39" s="26"/>
      <c r="K39" s="41"/>
      <c r="L39" s="41"/>
      <c r="M39" s="26"/>
      <c r="N39" s="41"/>
      <c r="O39" s="41"/>
      <c r="P39" s="26"/>
      <c r="Q39" s="41"/>
      <c r="R39" s="27"/>
      <c r="T39" s="25"/>
      <c r="U39" s="35"/>
      <c r="V39" s="26"/>
      <c r="W39" s="41"/>
      <c r="X39" s="26"/>
      <c r="Y39" s="41"/>
      <c r="Z39" s="26"/>
      <c r="AA39" s="41"/>
      <c r="AB39" s="26"/>
      <c r="AC39" s="41"/>
      <c r="AD39" s="41"/>
      <c r="AE39" s="41"/>
      <c r="AF39" s="26"/>
      <c r="AG39" s="27"/>
    </row>
    <row r="41" spans="2:33" ht="18.75" customHeight="1" x14ac:dyDescent="0.25">
      <c r="B41" s="3"/>
      <c r="C41" s="4"/>
      <c r="D41" s="4"/>
      <c r="E41" s="4"/>
      <c r="F41" s="5"/>
      <c r="G41" s="4"/>
      <c r="H41" s="5"/>
      <c r="I41" s="5"/>
      <c r="J41" s="4"/>
      <c r="K41" s="5"/>
      <c r="L41" s="5"/>
      <c r="M41" s="4"/>
      <c r="N41" s="5"/>
      <c r="O41" s="5"/>
      <c r="P41" s="4"/>
      <c r="Q41" s="5"/>
      <c r="R41" s="6"/>
    </row>
    <row r="42" spans="2:33" ht="35.25" customHeight="1" x14ac:dyDescent="0.25">
      <c r="B42" s="7"/>
      <c r="C42" s="235" t="s">
        <v>115</v>
      </c>
      <c r="D42" s="235"/>
      <c r="E42" s="235"/>
      <c r="F42" s="235"/>
      <c r="G42" s="235"/>
      <c r="H42" s="235"/>
      <c r="I42" s="235"/>
      <c r="J42" s="235"/>
      <c r="K42" s="235"/>
      <c r="L42" s="235"/>
      <c r="M42" s="235"/>
      <c r="N42" s="235"/>
      <c r="O42" s="235"/>
      <c r="P42" s="235"/>
      <c r="Q42" s="235"/>
      <c r="R42" s="9"/>
    </row>
    <row r="43" spans="2:33" ht="18.75" customHeight="1" x14ac:dyDescent="0.25">
      <c r="B43" s="25"/>
      <c r="C43" s="26"/>
      <c r="D43" s="42"/>
      <c r="E43" s="26"/>
      <c r="F43" s="41"/>
      <c r="G43" s="26"/>
      <c r="H43" s="41"/>
      <c r="I43" s="41"/>
      <c r="J43" s="26"/>
      <c r="K43" s="41"/>
      <c r="L43" s="41"/>
      <c r="M43" s="26"/>
      <c r="N43" s="41"/>
      <c r="O43" s="41"/>
      <c r="P43" s="26"/>
      <c r="Q43" s="41"/>
      <c r="R43" s="27"/>
      <c r="U43" s="43"/>
    </row>
    <row r="44" spans="2:33" ht="18.75" customHeight="1" x14ac:dyDescent="0.25">
      <c r="U44" s="44"/>
    </row>
    <row r="45" spans="2:33" ht="18.75" customHeight="1" x14ac:dyDescent="0.25">
      <c r="D45" s="45"/>
      <c r="E45" s="44"/>
      <c r="F45" s="46"/>
      <c r="G45" s="44"/>
      <c r="H45" s="46"/>
      <c r="I45" s="46"/>
      <c r="J45" s="44"/>
      <c r="K45" s="46"/>
      <c r="L45" s="46"/>
      <c r="M45" s="44"/>
      <c r="U45" s="45"/>
    </row>
    <row r="46" spans="2:33" ht="18.75" customHeight="1" x14ac:dyDescent="0.25">
      <c r="D46" s="45"/>
      <c r="E46" s="44"/>
      <c r="F46" s="46"/>
      <c r="G46" s="44"/>
      <c r="H46" s="46"/>
      <c r="I46" s="46"/>
      <c r="J46" s="44"/>
      <c r="K46" s="46"/>
      <c r="L46" s="46"/>
      <c r="M46" s="44"/>
      <c r="U46" s="45"/>
    </row>
    <row r="47" spans="2:33" ht="18.75" customHeight="1" x14ac:dyDescent="0.25">
      <c r="D47" s="45"/>
      <c r="E47" s="44"/>
      <c r="F47" s="46"/>
      <c r="G47" s="44"/>
      <c r="H47" s="46"/>
      <c r="I47" s="46"/>
      <c r="J47" s="44"/>
      <c r="K47" s="46"/>
      <c r="L47" s="46"/>
      <c r="M47" s="44"/>
      <c r="U47" s="45"/>
    </row>
    <row r="48" spans="2:33" ht="18.75" customHeight="1" x14ac:dyDescent="0.25">
      <c r="D48" s="45"/>
      <c r="E48" s="44"/>
      <c r="F48" s="46"/>
      <c r="G48" s="44"/>
      <c r="H48" s="46"/>
      <c r="I48" s="46"/>
      <c r="J48" s="44"/>
      <c r="K48" s="46"/>
      <c r="L48" s="46"/>
      <c r="M48" s="44"/>
      <c r="U48" s="45"/>
    </row>
    <row r="49" spans="1:16371" ht="18.75" customHeight="1" x14ac:dyDescent="0.25">
      <c r="D49" s="45"/>
      <c r="E49" s="44"/>
      <c r="F49" s="46"/>
      <c r="G49" s="44"/>
      <c r="H49" s="46"/>
      <c r="I49" s="46"/>
      <c r="J49" s="44"/>
      <c r="K49" s="46"/>
      <c r="L49" s="46"/>
      <c r="M49" s="44"/>
      <c r="U49" s="45"/>
    </row>
    <row r="50" spans="1:16371" s="2" customFormat="1" ht="18.75" customHeight="1" x14ac:dyDescent="0.25">
      <c r="A50" s="1"/>
      <c r="B50" s="1"/>
      <c r="C50" s="1"/>
      <c r="D50" s="1"/>
      <c r="E50" s="1"/>
      <c r="G50" s="1"/>
      <c r="J50" s="1"/>
      <c r="M50" s="1"/>
      <c r="P50" s="1"/>
      <c r="R50" s="1"/>
      <c r="S50" s="1"/>
      <c r="T50" s="1"/>
      <c r="U50" s="1"/>
      <c r="V50" s="1"/>
      <c r="X50" s="1"/>
      <c r="Z50" s="1"/>
      <c r="AB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c r="XEH50" s="1"/>
      <c r="XEI50" s="1"/>
      <c r="XEJ50" s="1"/>
      <c r="XEK50" s="1"/>
      <c r="XEL50" s="1"/>
      <c r="XEM50" s="1"/>
      <c r="XEN50" s="1"/>
      <c r="XEO50" s="1"/>
      <c r="XEP50" s="1"/>
      <c r="XEQ50" s="1"/>
    </row>
    <row r="51" spans="1:16371" s="2" customFormat="1" ht="18.75" customHeight="1" x14ac:dyDescent="0.25">
      <c r="A51" s="1"/>
      <c r="B51" s="1"/>
      <c r="C51" s="1"/>
      <c r="D51" s="1"/>
      <c r="E51" s="1"/>
      <c r="G51" s="1"/>
      <c r="J51" s="1"/>
      <c r="M51" s="1"/>
      <c r="P51" s="1"/>
      <c r="R51" s="1"/>
      <c r="S51" s="1"/>
      <c r="T51" s="1"/>
      <c r="U51" s="1"/>
      <c r="V51" s="1"/>
      <c r="X51" s="1"/>
      <c r="Z51" s="1"/>
      <c r="AB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c r="HTL51" s="1"/>
      <c r="HTM51" s="1"/>
      <c r="HTN51" s="1"/>
      <c r="HTO51" s="1"/>
      <c r="HTP51" s="1"/>
      <c r="HTQ51" s="1"/>
      <c r="HTR51" s="1"/>
      <c r="HTS51" s="1"/>
      <c r="HTT51" s="1"/>
      <c r="HTU51" s="1"/>
      <c r="HTV51" s="1"/>
      <c r="HTW51" s="1"/>
      <c r="HTX51" s="1"/>
      <c r="HTY51" s="1"/>
      <c r="HTZ51" s="1"/>
      <c r="HUA51" s="1"/>
      <c r="HUB51" s="1"/>
      <c r="HUC51" s="1"/>
      <c r="HUD51" s="1"/>
      <c r="HUE51" s="1"/>
      <c r="HUF51" s="1"/>
      <c r="HUG51" s="1"/>
      <c r="HUH51" s="1"/>
      <c r="HUI51" s="1"/>
      <c r="HUJ51" s="1"/>
      <c r="HUK51" s="1"/>
      <c r="HUL51" s="1"/>
      <c r="HUM51" s="1"/>
      <c r="HUN51" s="1"/>
      <c r="HUO51" s="1"/>
      <c r="HUP51" s="1"/>
      <c r="HUQ51" s="1"/>
      <c r="HUR51" s="1"/>
      <c r="HUS51" s="1"/>
      <c r="HUT51" s="1"/>
      <c r="HUU51" s="1"/>
      <c r="HUV51" s="1"/>
      <c r="HUW51" s="1"/>
      <c r="HUX51" s="1"/>
      <c r="HUY51" s="1"/>
      <c r="HUZ51" s="1"/>
      <c r="HVA51" s="1"/>
      <c r="HVB51" s="1"/>
      <c r="HVC51" s="1"/>
      <c r="HVD51" s="1"/>
      <c r="HVE51" s="1"/>
      <c r="HVF51" s="1"/>
      <c r="HVG51" s="1"/>
      <c r="HVH51" s="1"/>
      <c r="HVI51" s="1"/>
      <c r="HVJ51" s="1"/>
      <c r="HVK51" s="1"/>
      <c r="HVL51" s="1"/>
      <c r="HVM51" s="1"/>
      <c r="HVN51" s="1"/>
      <c r="HVO51" s="1"/>
      <c r="HVP51" s="1"/>
      <c r="HVQ51" s="1"/>
      <c r="HVR51" s="1"/>
      <c r="HVS51" s="1"/>
      <c r="HVT51" s="1"/>
      <c r="HVU51" s="1"/>
      <c r="HVV51" s="1"/>
      <c r="HVW51" s="1"/>
      <c r="HVX51" s="1"/>
      <c r="HVY51" s="1"/>
      <c r="HVZ51" s="1"/>
      <c r="HWA51" s="1"/>
      <c r="HWB51" s="1"/>
      <c r="HWC51" s="1"/>
      <c r="HWD51" s="1"/>
      <c r="HWE51" s="1"/>
      <c r="HWF51" s="1"/>
      <c r="HWG51" s="1"/>
      <c r="HWH51" s="1"/>
      <c r="HWI51" s="1"/>
      <c r="HWJ51" s="1"/>
      <c r="HWK51" s="1"/>
      <c r="HWL51" s="1"/>
      <c r="HWM51" s="1"/>
      <c r="HWN51" s="1"/>
      <c r="HWO51" s="1"/>
      <c r="HWP51" s="1"/>
      <c r="HWQ51" s="1"/>
      <c r="HWR51" s="1"/>
      <c r="HWS51" s="1"/>
      <c r="HWT51" s="1"/>
      <c r="HWU51" s="1"/>
      <c r="HWV51" s="1"/>
      <c r="HWW51" s="1"/>
      <c r="HWX51" s="1"/>
      <c r="HWY51" s="1"/>
      <c r="HWZ51" s="1"/>
      <c r="HXA51" s="1"/>
      <c r="HXB51" s="1"/>
      <c r="HXC51" s="1"/>
      <c r="HXD51" s="1"/>
      <c r="HXE51" s="1"/>
      <c r="HXF51" s="1"/>
      <c r="HXG51" s="1"/>
      <c r="HXH51" s="1"/>
      <c r="HXI51" s="1"/>
      <c r="HXJ51" s="1"/>
      <c r="HXK51" s="1"/>
      <c r="HXL51" s="1"/>
      <c r="HXM51" s="1"/>
      <c r="HXN51" s="1"/>
      <c r="HXO51" s="1"/>
      <c r="HXP51" s="1"/>
      <c r="HXQ51" s="1"/>
      <c r="HXR51" s="1"/>
      <c r="HXS51" s="1"/>
      <c r="HXT51" s="1"/>
      <c r="HXU51" s="1"/>
      <c r="HXV51" s="1"/>
      <c r="HXW51" s="1"/>
      <c r="HXX51" s="1"/>
      <c r="HXY51" s="1"/>
      <c r="HXZ51" s="1"/>
      <c r="HYA51" s="1"/>
      <c r="HYB51" s="1"/>
      <c r="HYC51" s="1"/>
      <c r="HYD51" s="1"/>
      <c r="HYE51" s="1"/>
      <c r="HYF51" s="1"/>
      <c r="HYG51" s="1"/>
      <c r="HYH51" s="1"/>
      <c r="HYI51" s="1"/>
      <c r="HYJ51" s="1"/>
      <c r="HYK51" s="1"/>
      <c r="HYL51" s="1"/>
      <c r="HYM51" s="1"/>
      <c r="HYN51" s="1"/>
      <c r="HYO51" s="1"/>
      <c r="HYP51" s="1"/>
      <c r="HYQ51" s="1"/>
      <c r="HYR51" s="1"/>
      <c r="HYS51" s="1"/>
      <c r="HYT51" s="1"/>
      <c r="HYU51" s="1"/>
      <c r="HYV51" s="1"/>
      <c r="HYW51" s="1"/>
      <c r="HYX51" s="1"/>
      <c r="HYY51" s="1"/>
      <c r="HYZ51" s="1"/>
      <c r="HZA51" s="1"/>
      <c r="HZB51" s="1"/>
      <c r="HZC51" s="1"/>
      <c r="HZD51" s="1"/>
      <c r="HZE51" s="1"/>
      <c r="HZF51" s="1"/>
      <c r="HZG51" s="1"/>
      <c r="HZH51" s="1"/>
      <c r="HZI51" s="1"/>
      <c r="HZJ51" s="1"/>
      <c r="HZK51" s="1"/>
      <c r="HZL51" s="1"/>
      <c r="HZM51" s="1"/>
      <c r="HZN51" s="1"/>
      <c r="HZO51" s="1"/>
      <c r="HZP51" s="1"/>
      <c r="HZQ51" s="1"/>
      <c r="HZR51" s="1"/>
      <c r="HZS51" s="1"/>
      <c r="HZT51" s="1"/>
      <c r="HZU51" s="1"/>
      <c r="HZV51" s="1"/>
      <c r="HZW51" s="1"/>
      <c r="HZX51" s="1"/>
      <c r="HZY51" s="1"/>
      <c r="HZZ51" s="1"/>
      <c r="IAA51" s="1"/>
      <c r="IAB51" s="1"/>
      <c r="IAC51" s="1"/>
      <c r="IAD51" s="1"/>
      <c r="IAE51" s="1"/>
      <c r="IAF51" s="1"/>
      <c r="IAG51" s="1"/>
      <c r="IAH51" s="1"/>
      <c r="IAI51" s="1"/>
      <c r="IAJ51" s="1"/>
      <c r="IAK51" s="1"/>
      <c r="IAL51" s="1"/>
      <c r="IAM51" s="1"/>
      <c r="IAN51" s="1"/>
      <c r="IAO51" s="1"/>
      <c r="IAP51" s="1"/>
      <c r="IAQ51" s="1"/>
      <c r="IAR51" s="1"/>
      <c r="IAS51" s="1"/>
      <c r="IAT51" s="1"/>
      <c r="IAU51" s="1"/>
      <c r="IAV51" s="1"/>
      <c r="IAW51" s="1"/>
      <c r="IAX51" s="1"/>
      <c r="IAY51" s="1"/>
      <c r="IAZ51" s="1"/>
      <c r="IBA51" s="1"/>
      <c r="IBB51" s="1"/>
      <c r="IBC51" s="1"/>
      <c r="IBD51" s="1"/>
      <c r="IBE51" s="1"/>
      <c r="IBF51" s="1"/>
      <c r="IBG51" s="1"/>
      <c r="IBH51" s="1"/>
      <c r="IBI51" s="1"/>
      <c r="IBJ51" s="1"/>
      <c r="IBK51" s="1"/>
      <c r="IBL51" s="1"/>
      <c r="IBM51" s="1"/>
      <c r="IBN51" s="1"/>
      <c r="IBO51" s="1"/>
      <c r="IBP51" s="1"/>
      <c r="IBQ51" s="1"/>
      <c r="IBR51" s="1"/>
      <c r="IBS51" s="1"/>
      <c r="IBT51" s="1"/>
      <c r="IBU51" s="1"/>
      <c r="IBV51" s="1"/>
      <c r="IBW51" s="1"/>
      <c r="IBX51" s="1"/>
      <c r="IBY51" s="1"/>
      <c r="IBZ51" s="1"/>
      <c r="ICA51" s="1"/>
      <c r="ICB51" s="1"/>
      <c r="ICC51" s="1"/>
      <c r="ICD51" s="1"/>
      <c r="ICE51" s="1"/>
      <c r="ICF51" s="1"/>
      <c r="ICG51" s="1"/>
      <c r="ICH51" s="1"/>
      <c r="ICI51" s="1"/>
      <c r="ICJ51" s="1"/>
      <c r="ICK51" s="1"/>
      <c r="ICL51" s="1"/>
      <c r="ICM51" s="1"/>
      <c r="ICN51" s="1"/>
      <c r="ICO51" s="1"/>
      <c r="ICP51" s="1"/>
      <c r="ICQ51" s="1"/>
      <c r="ICR51" s="1"/>
      <c r="ICS51" s="1"/>
      <c r="ICT51" s="1"/>
      <c r="ICU51" s="1"/>
      <c r="ICV51" s="1"/>
      <c r="ICW51" s="1"/>
      <c r="ICX51" s="1"/>
      <c r="ICY51" s="1"/>
      <c r="ICZ51" s="1"/>
      <c r="IDA51" s="1"/>
      <c r="IDB51" s="1"/>
      <c r="IDC51" s="1"/>
      <c r="IDD51" s="1"/>
      <c r="IDE51" s="1"/>
      <c r="IDF51" s="1"/>
      <c r="IDG51" s="1"/>
      <c r="IDH51" s="1"/>
      <c r="IDI51" s="1"/>
      <c r="IDJ51" s="1"/>
      <c r="IDK51" s="1"/>
      <c r="IDL51" s="1"/>
      <c r="IDM51" s="1"/>
      <c r="IDN51" s="1"/>
      <c r="IDO51" s="1"/>
      <c r="IDP51" s="1"/>
      <c r="IDQ51" s="1"/>
      <c r="IDR51" s="1"/>
      <c r="IDS51" s="1"/>
      <c r="IDT51" s="1"/>
      <c r="IDU51" s="1"/>
      <c r="IDV51" s="1"/>
      <c r="IDW51" s="1"/>
      <c r="IDX51" s="1"/>
      <c r="IDY51" s="1"/>
      <c r="IDZ51" s="1"/>
      <c r="IEA51" s="1"/>
      <c r="IEB51" s="1"/>
      <c r="IEC51" s="1"/>
      <c r="IED51" s="1"/>
      <c r="IEE51" s="1"/>
      <c r="IEF51" s="1"/>
      <c r="IEG51" s="1"/>
      <c r="IEH51" s="1"/>
      <c r="IEI51" s="1"/>
      <c r="IEJ51" s="1"/>
      <c r="IEK51" s="1"/>
      <c r="IEL51" s="1"/>
      <c r="IEM51" s="1"/>
      <c r="IEN51" s="1"/>
      <c r="IEO51" s="1"/>
      <c r="IEP51" s="1"/>
      <c r="IEQ51" s="1"/>
      <c r="IER51" s="1"/>
      <c r="IES51" s="1"/>
      <c r="IET51" s="1"/>
      <c r="IEU51" s="1"/>
      <c r="IEV51" s="1"/>
      <c r="IEW51" s="1"/>
      <c r="IEX51" s="1"/>
      <c r="IEY51" s="1"/>
      <c r="IEZ51" s="1"/>
      <c r="IFA51" s="1"/>
      <c r="IFB51" s="1"/>
      <c r="IFC51" s="1"/>
      <c r="IFD51" s="1"/>
      <c r="IFE51" s="1"/>
      <c r="IFF51" s="1"/>
      <c r="IFG51" s="1"/>
      <c r="IFH51" s="1"/>
      <c r="IFI51" s="1"/>
      <c r="IFJ51" s="1"/>
      <c r="IFK51" s="1"/>
      <c r="IFL51" s="1"/>
      <c r="IFM51" s="1"/>
      <c r="IFN51" s="1"/>
      <c r="IFO51" s="1"/>
      <c r="IFP51" s="1"/>
      <c r="IFQ51" s="1"/>
      <c r="IFR51" s="1"/>
      <c r="IFS51" s="1"/>
      <c r="IFT51" s="1"/>
      <c r="IFU51" s="1"/>
      <c r="IFV51" s="1"/>
      <c r="IFW51" s="1"/>
      <c r="IFX51" s="1"/>
      <c r="IFY51" s="1"/>
      <c r="IFZ51" s="1"/>
      <c r="IGA51" s="1"/>
      <c r="IGB51" s="1"/>
      <c r="IGC51" s="1"/>
      <c r="IGD51" s="1"/>
      <c r="IGE51" s="1"/>
      <c r="IGF51" s="1"/>
      <c r="IGG51" s="1"/>
      <c r="IGH51" s="1"/>
      <c r="IGI51" s="1"/>
      <c r="IGJ51" s="1"/>
      <c r="IGK51" s="1"/>
      <c r="IGL51" s="1"/>
      <c r="IGM51" s="1"/>
      <c r="IGN51" s="1"/>
      <c r="IGO51" s="1"/>
      <c r="IGP51" s="1"/>
      <c r="IGQ51" s="1"/>
      <c r="IGR51" s="1"/>
      <c r="IGS51" s="1"/>
      <c r="IGT51" s="1"/>
      <c r="IGU51" s="1"/>
      <c r="IGV51" s="1"/>
      <c r="IGW51" s="1"/>
      <c r="IGX51" s="1"/>
      <c r="IGY51" s="1"/>
      <c r="IGZ51" s="1"/>
      <c r="IHA51" s="1"/>
      <c r="IHB51" s="1"/>
      <c r="IHC51" s="1"/>
      <c r="IHD51" s="1"/>
      <c r="IHE51" s="1"/>
      <c r="IHF51" s="1"/>
      <c r="IHG51" s="1"/>
      <c r="IHH51" s="1"/>
      <c r="IHI51" s="1"/>
      <c r="IHJ51" s="1"/>
      <c r="IHK51" s="1"/>
      <c r="IHL51" s="1"/>
      <c r="IHM51" s="1"/>
      <c r="IHN51" s="1"/>
      <c r="IHO51" s="1"/>
      <c r="IHP51" s="1"/>
      <c r="IHQ51" s="1"/>
      <c r="IHR51" s="1"/>
      <c r="IHS51" s="1"/>
      <c r="IHT51" s="1"/>
      <c r="IHU51" s="1"/>
      <c r="IHV51" s="1"/>
      <c r="IHW51" s="1"/>
      <c r="IHX51" s="1"/>
      <c r="IHY51" s="1"/>
      <c r="IHZ51" s="1"/>
      <c r="IIA51" s="1"/>
      <c r="IIB51" s="1"/>
      <c r="IIC51" s="1"/>
      <c r="IID51" s="1"/>
      <c r="IIE51" s="1"/>
      <c r="IIF51" s="1"/>
      <c r="IIG51" s="1"/>
      <c r="IIH51" s="1"/>
      <c r="III51" s="1"/>
      <c r="IIJ51" s="1"/>
      <c r="IIK51" s="1"/>
      <c r="IIL51" s="1"/>
      <c r="IIM51" s="1"/>
      <c r="IIN51" s="1"/>
      <c r="IIO51" s="1"/>
      <c r="IIP51" s="1"/>
      <c r="IIQ51" s="1"/>
      <c r="IIR51" s="1"/>
      <c r="IIS51" s="1"/>
      <c r="IIT51" s="1"/>
      <c r="IIU51" s="1"/>
      <c r="IIV51" s="1"/>
      <c r="IIW51" s="1"/>
      <c r="IIX51" s="1"/>
      <c r="IIY51" s="1"/>
      <c r="IIZ51" s="1"/>
      <c r="IJA51" s="1"/>
      <c r="IJB51" s="1"/>
      <c r="IJC51" s="1"/>
      <c r="IJD51" s="1"/>
      <c r="IJE51" s="1"/>
      <c r="IJF51" s="1"/>
      <c r="IJG51" s="1"/>
      <c r="IJH51" s="1"/>
      <c r="IJI51" s="1"/>
      <c r="IJJ51" s="1"/>
      <c r="IJK51" s="1"/>
      <c r="IJL51" s="1"/>
      <c r="IJM51" s="1"/>
      <c r="IJN51" s="1"/>
      <c r="IJO51" s="1"/>
      <c r="IJP51" s="1"/>
      <c r="IJQ51" s="1"/>
      <c r="IJR51" s="1"/>
      <c r="IJS51" s="1"/>
      <c r="IJT51" s="1"/>
      <c r="IJU51" s="1"/>
      <c r="IJV51" s="1"/>
      <c r="IJW51" s="1"/>
      <c r="IJX51" s="1"/>
      <c r="IJY51" s="1"/>
      <c r="IJZ51" s="1"/>
      <c r="IKA51" s="1"/>
      <c r="IKB51" s="1"/>
      <c r="IKC51" s="1"/>
      <c r="IKD51" s="1"/>
      <c r="IKE51" s="1"/>
      <c r="IKF51" s="1"/>
      <c r="IKG51" s="1"/>
      <c r="IKH51" s="1"/>
      <c r="IKI51" s="1"/>
      <c r="IKJ51" s="1"/>
      <c r="IKK51" s="1"/>
      <c r="IKL51" s="1"/>
      <c r="IKM51" s="1"/>
      <c r="IKN51" s="1"/>
      <c r="IKO51" s="1"/>
      <c r="IKP51" s="1"/>
      <c r="IKQ51" s="1"/>
      <c r="IKR51" s="1"/>
      <c r="IKS51" s="1"/>
      <c r="IKT51" s="1"/>
      <c r="IKU51" s="1"/>
      <c r="IKV51" s="1"/>
      <c r="IKW51" s="1"/>
      <c r="IKX51" s="1"/>
      <c r="IKY51" s="1"/>
      <c r="IKZ51" s="1"/>
      <c r="ILA51" s="1"/>
      <c r="ILB51" s="1"/>
      <c r="ILC51" s="1"/>
      <c r="ILD51" s="1"/>
      <c r="ILE51" s="1"/>
      <c r="ILF51" s="1"/>
      <c r="ILG51" s="1"/>
      <c r="ILH51" s="1"/>
      <c r="ILI51" s="1"/>
      <c r="ILJ51" s="1"/>
      <c r="ILK51" s="1"/>
      <c r="ILL51" s="1"/>
      <c r="ILM51" s="1"/>
      <c r="ILN51" s="1"/>
      <c r="ILO51" s="1"/>
      <c r="ILP51" s="1"/>
      <c r="ILQ51" s="1"/>
      <c r="ILR51" s="1"/>
      <c r="ILS51" s="1"/>
      <c r="ILT51" s="1"/>
      <c r="ILU51" s="1"/>
      <c r="ILV51" s="1"/>
      <c r="ILW51" s="1"/>
      <c r="ILX51" s="1"/>
      <c r="ILY51" s="1"/>
      <c r="ILZ51" s="1"/>
      <c r="IMA51" s="1"/>
      <c r="IMB51" s="1"/>
      <c r="IMC51" s="1"/>
      <c r="IMD51" s="1"/>
      <c r="IME51" s="1"/>
      <c r="IMF51" s="1"/>
      <c r="IMG51" s="1"/>
      <c r="IMH51" s="1"/>
      <c r="IMI51" s="1"/>
      <c r="IMJ51" s="1"/>
      <c r="IMK51" s="1"/>
      <c r="IML51" s="1"/>
      <c r="IMM51" s="1"/>
      <c r="IMN51" s="1"/>
      <c r="IMO51" s="1"/>
      <c r="IMP51" s="1"/>
      <c r="IMQ51" s="1"/>
      <c r="IMR51" s="1"/>
      <c r="IMS51" s="1"/>
      <c r="IMT51" s="1"/>
      <c r="IMU51" s="1"/>
      <c r="IMV51" s="1"/>
      <c r="IMW51" s="1"/>
      <c r="IMX51" s="1"/>
      <c r="IMY51" s="1"/>
      <c r="IMZ51" s="1"/>
      <c r="INA51" s="1"/>
      <c r="INB51" s="1"/>
      <c r="INC51" s="1"/>
      <c r="IND51" s="1"/>
      <c r="INE51" s="1"/>
      <c r="INF51" s="1"/>
      <c r="ING51" s="1"/>
      <c r="INH51" s="1"/>
      <c r="INI51" s="1"/>
      <c r="INJ51" s="1"/>
      <c r="INK51" s="1"/>
      <c r="INL51" s="1"/>
      <c r="INM51" s="1"/>
      <c r="INN51" s="1"/>
      <c r="INO51" s="1"/>
      <c r="INP51" s="1"/>
      <c r="INQ51" s="1"/>
      <c r="INR51" s="1"/>
      <c r="INS51" s="1"/>
      <c r="INT51" s="1"/>
      <c r="INU51" s="1"/>
      <c r="INV51" s="1"/>
      <c r="INW51" s="1"/>
      <c r="INX51" s="1"/>
      <c r="INY51" s="1"/>
      <c r="INZ51" s="1"/>
      <c r="IOA51" s="1"/>
      <c r="IOB51" s="1"/>
      <c r="IOC51" s="1"/>
      <c r="IOD51" s="1"/>
      <c r="IOE51" s="1"/>
      <c r="IOF51" s="1"/>
      <c r="IOG51" s="1"/>
      <c r="IOH51" s="1"/>
      <c r="IOI51" s="1"/>
      <c r="IOJ51" s="1"/>
      <c r="IOK51" s="1"/>
      <c r="IOL51" s="1"/>
      <c r="IOM51" s="1"/>
      <c r="ION51" s="1"/>
      <c r="IOO51" s="1"/>
      <c r="IOP51" s="1"/>
      <c r="IOQ51" s="1"/>
      <c r="IOR51" s="1"/>
      <c r="IOS51" s="1"/>
      <c r="IOT51" s="1"/>
      <c r="IOU51" s="1"/>
      <c r="IOV51" s="1"/>
      <c r="IOW51" s="1"/>
      <c r="IOX51" s="1"/>
      <c r="IOY51" s="1"/>
      <c r="IOZ51" s="1"/>
      <c r="IPA51" s="1"/>
      <c r="IPB51" s="1"/>
      <c r="IPC51" s="1"/>
      <c r="IPD51" s="1"/>
      <c r="IPE51" s="1"/>
      <c r="IPF51" s="1"/>
      <c r="IPG51" s="1"/>
      <c r="IPH51" s="1"/>
      <c r="IPI51" s="1"/>
      <c r="IPJ51" s="1"/>
      <c r="IPK51" s="1"/>
      <c r="IPL51" s="1"/>
      <c r="IPM51" s="1"/>
      <c r="IPN51" s="1"/>
      <c r="IPO51" s="1"/>
      <c r="IPP51" s="1"/>
      <c r="IPQ51" s="1"/>
      <c r="IPR51" s="1"/>
      <c r="IPS51" s="1"/>
      <c r="IPT51" s="1"/>
      <c r="IPU51" s="1"/>
      <c r="IPV51" s="1"/>
      <c r="IPW51" s="1"/>
      <c r="IPX51" s="1"/>
      <c r="IPY51" s="1"/>
      <c r="IPZ51" s="1"/>
      <c r="IQA51" s="1"/>
      <c r="IQB51" s="1"/>
      <c r="IQC51" s="1"/>
      <c r="IQD51" s="1"/>
      <c r="IQE51" s="1"/>
      <c r="IQF51" s="1"/>
      <c r="IQG51" s="1"/>
      <c r="IQH51" s="1"/>
      <c r="IQI51" s="1"/>
      <c r="IQJ51" s="1"/>
      <c r="IQK51" s="1"/>
      <c r="IQL51" s="1"/>
      <c r="IQM51" s="1"/>
      <c r="IQN51" s="1"/>
      <c r="IQO51" s="1"/>
      <c r="IQP51" s="1"/>
      <c r="IQQ51" s="1"/>
      <c r="IQR51" s="1"/>
      <c r="IQS51" s="1"/>
      <c r="IQT51" s="1"/>
      <c r="IQU51" s="1"/>
      <c r="IQV51" s="1"/>
      <c r="IQW51" s="1"/>
      <c r="IQX51" s="1"/>
      <c r="IQY51" s="1"/>
      <c r="IQZ51" s="1"/>
      <c r="IRA51" s="1"/>
      <c r="IRB51" s="1"/>
      <c r="IRC51" s="1"/>
      <c r="IRD51" s="1"/>
      <c r="IRE51" s="1"/>
      <c r="IRF51" s="1"/>
      <c r="IRG51" s="1"/>
      <c r="IRH51" s="1"/>
      <c r="IRI51" s="1"/>
      <c r="IRJ51" s="1"/>
      <c r="IRK51" s="1"/>
      <c r="IRL51" s="1"/>
      <c r="IRM51" s="1"/>
      <c r="IRN51" s="1"/>
      <c r="IRO51" s="1"/>
      <c r="IRP51" s="1"/>
      <c r="IRQ51" s="1"/>
      <c r="IRR51" s="1"/>
      <c r="IRS51" s="1"/>
      <c r="IRT51" s="1"/>
      <c r="IRU51" s="1"/>
      <c r="IRV51" s="1"/>
      <c r="IRW51" s="1"/>
      <c r="IRX51" s="1"/>
      <c r="IRY51" s="1"/>
      <c r="IRZ51" s="1"/>
      <c r="ISA51" s="1"/>
      <c r="ISB51" s="1"/>
      <c r="ISC51" s="1"/>
      <c r="ISD51" s="1"/>
      <c r="ISE51" s="1"/>
      <c r="ISF51" s="1"/>
      <c r="ISG51" s="1"/>
      <c r="ISH51" s="1"/>
      <c r="ISI51" s="1"/>
      <c r="ISJ51" s="1"/>
      <c r="ISK51" s="1"/>
      <c r="ISL51" s="1"/>
      <c r="ISM51" s="1"/>
      <c r="ISN51" s="1"/>
      <c r="ISO51" s="1"/>
      <c r="ISP51" s="1"/>
      <c r="ISQ51" s="1"/>
      <c r="ISR51" s="1"/>
      <c r="ISS51" s="1"/>
      <c r="IST51" s="1"/>
      <c r="ISU51" s="1"/>
      <c r="ISV51" s="1"/>
      <c r="ISW51" s="1"/>
      <c r="ISX51" s="1"/>
      <c r="ISY51" s="1"/>
      <c r="ISZ51" s="1"/>
      <c r="ITA51" s="1"/>
      <c r="ITB51" s="1"/>
      <c r="ITC51" s="1"/>
      <c r="ITD51" s="1"/>
      <c r="ITE51" s="1"/>
      <c r="ITF51" s="1"/>
      <c r="ITG51" s="1"/>
      <c r="ITH51" s="1"/>
      <c r="ITI51" s="1"/>
      <c r="ITJ51" s="1"/>
      <c r="ITK51" s="1"/>
      <c r="ITL51" s="1"/>
      <c r="ITM51" s="1"/>
      <c r="ITN51" s="1"/>
      <c r="ITO51" s="1"/>
      <c r="ITP51" s="1"/>
      <c r="ITQ51" s="1"/>
      <c r="ITR51" s="1"/>
      <c r="ITS51" s="1"/>
      <c r="ITT51" s="1"/>
      <c r="ITU51" s="1"/>
      <c r="ITV51" s="1"/>
      <c r="ITW51" s="1"/>
      <c r="ITX51" s="1"/>
      <c r="ITY51" s="1"/>
      <c r="ITZ51" s="1"/>
      <c r="IUA51" s="1"/>
      <c r="IUB51" s="1"/>
      <c r="IUC51" s="1"/>
      <c r="IUD51" s="1"/>
      <c r="IUE51" s="1"/>
      <c r="IUF51" s="1"/>
      <c r="IUG51" s="1"/>
      <c r="IUH51" s="1"/>
      <c r="IUI51" s="1"/>
      <c r="IUJ51" s="1"/>
      <c r="IUK51" s="1"/>
      <c r="IUL51" s="1"/>
      <c r="IUM51" s="1"/>
      <c r="IUN51" s="1"/>
      <c r="IUO51" s="1"/>
      <c r="IUP51" s="1"/>
      <c r="IUQ51" s="1"/>
      <c r="IUR51" s="1"/>
      <c r="IUS51" s="1"/>
      <c r="IUT51" s="1"/>
      <c r="IUU51" s="1"/>
      <c r="IUV51" s="1"/>
      <c r="IUW51" s="1"/>
      <c r="IUX51" s="1"/>
      <c r="IUY51" s="1"/>
      <c r="IUZ51" s="1"/>
      <c r="IVA51" s="1"/>
      <c r="IVB51" s="1"/>
      <c r="IVC51" s="1"/>
      <c r="IVD51" s="1"/>
      <c r="IVE51" s="1"/>
      <c r="IVF51" s="1"/>
      <c r="IVG51" s="1"/>
      <c r="IVH51" s="1"/>
      <c r="IVI51" s="1"/>
      <c r="IVJ51" s="1"/>
      <c r="IVK51" s="1"/>
      <c r="IVL51" s="1"/>
      <c r="IVM51" s="1"/>
      <c r="IVN51" s="1"/>
      <c r="IVO51" s="1"/>
      <c r="IVP51" s="1"/>
      <c r="IVQ51" s="1"/>
      <c r="IVR51" s="1"/>
      <c r="IVS51" s="1"/>
      <c r="IVT51" s="1"/>
      <c r="IVU51" s="1"/>
      <c r="IVV51" s="1"/>
      <c r="IVW51" s="1"/>
      <c r="IVX51" s="1"/>
      <c r="IVY51" s="1"/>
      <c r="IVZ51" s="1"/>
      <c r="IWA51" s="1"/>
      <c r="IWB51" s="1"/>
      <c r="IWC51" s="1"/>
      <c r="IWD51" s="1"/>
      <c r="IWE51" s="1"/>
      <c r="IWF51" s="1"/>
      <c r="IWG51" s="1"/>
      <c r="IWH51" s="1"/>
      <c r="IWI51" s="1"/>
      <c r="IWJ51" s="1"/>
      <c r="IWK51" s="1"/>
      <c r="IWL51" s="1"/>
      <c r="IWM51" s="1"/>
      <c r="IWN51" s="1"/>
      <c r="IWO51" s="1"/>
      <c r="IWP51" s="1"/>
      <c r="IWQ51" s="1"/>
      <c r="IWR51" s="1"/>
      <c r="IWS51" s="1"/>
      <c r="IWT51" s="1"/>
      <c r="IWU51" s="1"/>
      <c r="IWV51" s="1"/>
      <c r="IWW51" s="1"/>
      <c r="IWX51" s="1"/>
      <c r="IWY51" s="1"/>
      <c r="IWZ51" s="1"/>
      <c r="IXA51" s="1"/>
      <c r="IXB51" s="1"/>
      <c r="IXC51" s="1"/>
      <c r="IXD51" s="1"/>
      <c r="IXE51" s="1"/>
      <c r="IXF51" s="1"/>
      <c r="IXG51" s="1"/>
      <c r="IXH51" s="1"/>
      <c r="IXI51" s="1"/>
      <c r="IXJ51" s="1"/>
      <c r="IXK51" s="1"/>
      <c r="IXL51" s="1"/>
      <c r="IXM51" s="1"/>
      <c r="IXN51" s="1"/>
      <c r="IXO51" s="1"/>
      <c r="IXP51" s="1"/>
      <c r="IXQ51" s="1"/>
      <c r="IXR51" s="1"/>
      <c r="IXS51" s="1"/>
      <c r="IXT51" s="1"/>
      <c r="IXU51" s="1"/>
      <c r="IXV51" s="1"/>
      <c r="IXW51" s="1"/>
      <c r="IXX51" s="1"/>
      <c r="IXY51" s="1"/>
      <c r="IXZ51" s="1"/>
      <c r="IYA51" s="1"/>
      <c r="IYB51" s="1"/>
      <c r="IYC51" s="1"/>
      <c r="IYD51" s="1"/>
      <c r="IYE51" s="1"/>
      <c r="IYF51" s="1"/>
      <c r="IYG51" s="1"/>
      <c r="IYH51" s="1"/>
      <c r="IYI51" s="1"/>
      <c r="IYJ51" s="1"/>
      <c r="IYK51" s="1"/>
      <c r="IYL51" s="1"/>
      <c r="IYM51" s="1"/>
      <c r="IYN51" s="1"/>
      <c r="IYO51" s="1"/>
      <c r="IYP51" s="1"/>
      <c r="IYQ51" s="1"/>
      <c r="IYR51" s="1"/>
      <c r="IYS51" s="1"/>
      <c r="IYT51" s="1"/>
      <c r="IYU51" s="1"/>
      <c r="IYV51" s="1"/>
      <c r="IYW51" s="1"/>
      <c r="IYX51" s="1"/>
      <c r="IYY51" s="1"/>
      <c r="IYZ51" s="1"/>
      <c r="IZA51" s="1"/>
      <c r="IZB51" s="1"/>
      <c r="IZC51" s="1"/>
      <c r="IZD51" s="1"/>
      <c r="IZE51" s="1"/>
      <c r="IZF51" s="1"/>
      <c r="IZG51" s="1"/>
      <c r="IZH51" s="1"/>
      <c r="IZI51" s="1"/>
      <c r="IZJ51" s="1"/>
      <c r="IZK51" s="1"/>
      <c r="IZL51" s="1"/>
      <c r="IZM51" s="1"/>
      <c r="IZN51" s="1"/>
      <c r="IZO51" s="1"/>
      <c r="IZP51" s="1"/>
      <c r="IZQ51" s="1"/>
      <c r="IZR51" s="1"/>
      <c r="IZS51" s="1"/>
      <c r="IZT51" s="1"/>
      <c r="IZU51" s="1"/>
      <c r="IZV51" s="1"/>
      <c r="IZW51" s="1"/>
      <c r="IZX51" s="1"/>
      <c r="IZY51" s="1"/>
      <c r="IZZ51" s="1"/>
      <c r="JAA51" s="1"/>
      <c r="JAB51" s="1"/>
      <c r="JAC51" s="1"/>
      <c r="JAD51" s="1"/>
      <c r="JAE51" s="1"/>
      <c r="JAF51" s="1"/>
      <c r="JAG51" s="1"/>
      <c r="JAH51" s="1"/>
      <c r="JAI51" s="1"/>
      <c r="JAJ51" s="1"/>
      <c r="JAK51" s="1"/>
      <c r="JAL51" s="1"/>
      <c r="JAM51" s="1"/>
      <c r="JAN51" s="1"/>
      <c r="JAO51" s="1"/>
      <c r="JAP51" s="1"/>
      <c r="JAQ51" s="1"/>
      <c r="JAR51" s="1"/>
      <c r="JAS51" s="1"/>
      <c r="JAT51" s="1"/>
      <c r="JAU51" s="1"/>
      <c r="JAV51" s="1"/>
      <c r="JAW51" s="1"/>
      <c r="JAX51" s="1"/>
      <c r="JAY51" s="1"/>
      <c r="JAZ51" s="1"/>
      <c r="JBA51" s="1"/>
      <c r="JBB51" s="1"/>
      <c r="JBC51" s="1"/>
      <c r="JBD51" s="1"/>
      <c r="JBE51" s="1"/>
      <c r="JBF51" s="1"/>
      <c r="JBG51" s="1"/>
      <c r="JBH51" s="1"/>
      <c r="JBI51" s="1"/>
      <c r="JBJ51" s="1"/>
      <c r="JBK51" s="1"/>
      <c r="JBL51" s="1"/>
      <c r="JBM51" s="1"/>
      <c r="JBN51" s="1"/>
      <c r="JBO51" s="1"/>
      <c r="JBP51" s="1"/>
      <c r="JBQ51" s="1"/>
      <c r="JBR51" s="1"/>
      <c r="JBS51" s="1"/>
      <c r="JBT51" s="1"/>
      <c r="JBU51" s="1"/>
      <c r="JBV51" s="1"/>
      <c r="JBW51" s="1"/>
      <c r="JBX51" s="1"/>
      <c r="JBY51" s="1"/>
      <c r="JBZ51" s="1"/>
      <c r="JCA51" s="1"/>
      <c r="JCB51" s="1"/>
      <c r="JCC51" s="1"/>
      <c r="JCD51" s="1"/>
      <c r="JCE51" s="1"/>
      <c r="JCF51" s="1"/>
      <c r="JCG51" s="1"/>
      <c r="JCH51" s="1"/>
      <c r="JCI51" s="1"/>
      <c r="JCJ51" s="1"/>
      <c r="JCK51" s="1"/>
      <c r="JCL51" s="1"/>
      <c r="JCM51" s="1"/>
      <c r="JCN51" s="1"/>
      <c r="JCO51" s="1"/>
      <c r="JCP51" s="1"/>
      <c r="JCQ51" s="1"/>
      <c r="JCR51" s="1"/>
      <c r="JCS51" s="1"/>
      <c r="JCT51" s="1"/>
      <c r="JCU51" s="1"/>
      <c r="JCV51" s="1"/>
      <c r="JCW51" s="1"/>
      <c r="JCX51" s="1"/>
      <c r="JCY51" s="1"/>
      <c r="JCZ51" s="1"/>
      <c r="JDA51" s="1"/>
      <c r="JDB51" s="1"/>
      <c r="JDC51" s="1"/>
      <c r="JDD51" s="1"/>
      <c r="JDE51" s="1"/>
      <c r="JDF51" s="1"/>
      <c r="JDG51" s="1"/>
      <c r="JDH51" s="1"/>
      <c r="JDI51" s="1"/>
      <c r="JDJ51" s="1"/>
      <c r="JDK51" s="1"/>
      <c r="JDL51" s="1"/>
      <c r="JDM51" s="1"/>
      <c r="JDN51" s="1"/>
      <c r="JDO51" s="1"/>
      <c r="JDP51" s="1"/>
      <c r="JDQ51" s="1"/>
      <c r="JDR51" s="1"/>
      <c r="JDS51" s="1"/>
      <c r="JDT51" s="1"/>
      <c r="JDU51" s="1"/>
      <c r="JDV51" s="1"/>
      <c r="JDW51" s="1"/>
      <c r="JDX51" s="1"/>
      <c r="JDY51" s="1"/>
      <c r="JDZ51" s="1"/>
      <c r="JEA51" s="1"/>
      <c r="JEB51" s="1"/>
      <c r="JEC51" s="1"/>
      <c r="JED51" s="1"/>
      <c r="JEE51" s="1"/>
      <c r="JEF51" s="1"/>
      <c r="JEG51" s="1"/>
      <c r="JEH51" s="1"/>
      <c r="JEI51" s="1"/>
      <c r="JEJ51" s="1"/>
      <c r="JEK51" s="1"/>
      <c r="JEL51" s="1"/>
      <c r="JEM51" s="1"/>
      <c r="JEN51" s="1"/>
      <c r="JEO51" s="1"/>
      <c r="JEP51" s="1"/>
      <c r="JEQ51" s="1"/>
      <c r="JER51" s="1"/>
      <c r="JES51" s="1"/>
      <c r="JET51" s="1"/>
      <c r="JEU51" s="1"/>
      <c r="JEV51" s="1"/>
      <c r="JEW51" s="1"/>
      <c r="JEX51" s="1"/>
      <c r="JEY51" s="1"/>
      <c r="JEZ51" s="1"/>
      <c r="JFA51" s="1"/>
      <c r="JFB51" s="1"/>
      <c r="JFC51" s="1"/>
      <c r="JFD51" s="1"/>
      <c r="JFE51" s="1"/>
      <c r="JFF51" s="1"/>
      <c r="JFG51" s="1"/>
      <c r="JFH51" s="1"/>
      <c r="JFI51" s="1"/>
      <c r="JFJ51" s="1"/>
      <c r="JFK51" s="1"/>
      <c r="JFL51" s="1"/>
      <c r="JFM51" s="1"/>
      <c r="JFN51" s="1"/>
      <c r="JFO51" s="1"/>
      <c r="JFP51" s="1"/>
      <c r="JFQ51" s="1"/>
      <c r="JFR51" s="1"/>
      <c r="JFS51" s="1"/>
      <c r="JFT51" s="1"/>
      <c r="JFU51" s="1"/>
      <c r="JFV51" s="1"/>
      <c r="JFW51" s="1"/>
      <c r="JFX51" s="1"/>
      <c r="JFY51" s="1"/>
      <c r="JFZ51" s="1"/>
      <c r="JGA51" s="1"/>
      <c r="JGB51" s="1"/>
      <c r="JGC51" s="1"/>
      <c r="JGD51" s="1"/>
      <c r="JGE51" s="1"/>
      <c r="JGF51" s="1"/>
      <c r="JGG51" s="1"/>
      <c r="JGH51" s="1"/>
      <c r="JGI51" s="1"/>
      <c r="JGJ51" s="1"/>
      <c r="JGK51" s="1"/>
      <c r="JGL51" s="1"/>
      <c r="JGM51" s="1"/>
      <c r="JGN51" s="1"/>
      <c r="JGO51" s="1"/>
      <c r="JGP51" s="1"/>
      <c r="JGQ51" s="1"/>
      <c r="JGR51" s="1"/>
      <c r="JGS51" s="1"/>
      <c r="JGT51" s="1"/>
      <c r="JGU51" s="1"/>
      <c r="JGV51" s="1"/>
      <c r="JGW51" s="1"/>
      <c r="JGX51" s="1"/>
      <c r="JGY51" s="1"/>
      <c r="JGZ51" s="1"/>
      <c r="JHA51" s="1"/>
      <c r="JHB51" s="1"/>
      <c r="JHC51" s="1"/>
      <c r="JHD51" s="1"/>
      <c r="JHE51" s="1"/>
      <c r="JHF51" s="1"/>
      <c r="JHG51" s="1"/>
      <c r="JHH51" s="1"/>
      <c r="JHI51" s="1"/>
      <c r="JHJ51" s="1"/>
      <c r="JHK51" s="1"/>
      <c r="JHL51" s="1"/>
      <c r="JHM51" s="1"/>
      <c r="JHN51" s="1"/>
      <c r="JHO51" s="1"/>
      <c r="JHP51" s="1"/>
      <c r="JHQ51" s="1"/>
      <c r="JHR51" s="1"/>
      <c r="JHS51" s="1"/>
      <c r="JHT51" s="1"/>
      <c r="JHU51" s="1"/>
      <c r="JHV51" s="1"/>
      <c r="JHW51" s="1"/>
      <c r="JHX51" s="1"/>
      <c r="JHY51" s="1"/>
      <c r="JHZ51" s="1"/>
      <c r="JIA51" s="1"/>
      <c r="JIB51" s="1"/>
      <c r="JIC51" s="1"/>
      <c r="JID51" s="1"/>
      <c r="JIE51" s="1"/>
      <c r="JIF51" s="1"/>
      <c r="JIG51" s="1"/>
      <c r="JIH51" s="1"/>
      <c r="JII51" s="1"/>
      <c r="JIJ51" s="1"/>
      <c r="JIK51" s="1"/>
      <c r="JIL51" s="1"/>
      <c r="JIM51" s="1"/>
      <c r="JIN51" s="1"/>
      <c r="JIO51" s="1"/>
      <c r="JIP51" s="1"/>
      <c r="JIQ51" s="1"/>
      <c r="JIR51" s="1"/>
      <c r="JIS51" s="1"/>
      <c r="JIT51" s="1"/>
      <c r="JIU51" s="1"/>
      <c r="JIV51" s="1"/>
      <c r="JIW51" s="1"/>
      <c r="JIX51" s="1"/>
      <c r="JIY51" s="1"/>
      <c r="JIZ51" s="1"/>
      <c r="JJA51" s="1"/>
      <c r="JJB51" s="1"/>
      <c r="JJC51" s="1"/>
      <c r="JJD51" s="1"/>
      <c r="JJE51" s="1"/>
      <c r="JJF51" s="1"/>
      <c r="JJG51" s="1"/>
      <c r="JJH51" s="1"/>
      <c r="JJI51" s="1"/>
      <c r="JJJ51" s="1"/>
      <c r="JJK51" s="1"/>
      <c r="JJL51" s="1"/>
      <c r="JJM51" s="1"/>
      <c r="JJN51" s="1"/>
      <c r="JJO51" s="1"/>
      <c r="JJP51" s="1"/>
      <c r="JJQ51" s="1"/>
      <c r="JJR51" s="1"/>
      <c r="JJS51" s="1"/>
      <c r="JJT51" s="1"/>
      <c r="JJU51" s="1"/>
      <c r="JJV51" s="1"/>
      <c r="JJW51" s="1"/>
      <c r="JJX51" s="1"/>
      <c r="JJY51" s="1"/>
      <c r="JJZ51" s="1"/>
      <c r="JKA51" s="1"/>
      <c r="JKB51" s="1"/>
      <c r="JKC51" s="1"/>
      <c r="JKD51" s="1"/>
      <c r="JKE51" s="1"/>
      <c r="JKF51" s="1"/>
      <c r="JKG51" s="1"/>
      <c r="JKH51" s="1"/>
      <c r="JKI51" s="1"/>
      <c r="JKJ51" s="1"/>
      <c r="JKK51" s="1"/>
      <c r="JKL51" s="1"/>
      <c r="JKM51" s="1"/>
      <c r="JKN51" s="1"/>
      <c r="JKO51" s="1"/>
      <c r="JKP51" s="1"/>
      <c r="JKQ51" s="1"/>
      <c r="JKR51" s="1"/>
      <c r="JKS51" s="1"/>
      <c r="JKT51" s="1"/>
      <c r="JKU51" s="1"/>
      <c r="JKV51" s="1"/>
      <c r="JKW51" s="1"/>
      <c r="JKX51" s="1"/>
      <c r="JKY51" s="1"/>
      <c r="JKZ51" s="1"/>
      <c r="JLA51" s="1"/>
      <c r="JLB51" s="1"/>
      <c r="JLC51" s="1"/>
      <c r="JLD51" s="1"/>
      <c r="JLE51" s="1"/>
      <c r="JLF51" s="1"/>
      <c r="JLG51" s="1"/>
      <c r="JLH51" s="1"/>
      <c r="JLI51" s="1"/>
      <c r="JLJ51" s="1"/>
      <c r="JLK51" s="1"/>
      <c r="JLL51" s="1"/>
      <c r="JLM51" s="1"/>
      <c r="JLN51" s="1"/>
      <c r="JLO51" s="1"/>
      <c r="JLP51" s="1"/>
      <c r="JLQ51" s="1"/>
      <c r="JLR51" s="1"/>
      <c r="JLS51" s="1"/>
      <c r="JLT51" s="1"/>
      <c r="JLU51" s="1"/>
      <c r="JLV51" s="1"/>
      <c r="JLW51" s="1"/>
      <c r="JLX51" s="1"/>
      <c r="JLY51" s="1"/>
      <c r="JLZ51" s="1"/>
      <c r="JMA51" s="1"/>
      <c r="JMB51" s="1"/>
      <c r="JMC51" s="1"/>
      <c r="JMD51" s="1"/>
      <c r="JME51" s="1"/>
      <c r="JMF51" s="1"/>
      <c r="JMG51" s="1"/>
      <c r="JMH51" s="1"/>
      <c r="JMI51" s="1"/>
      <c r="JMJ51" s="1"/>
      <c r="JMK51" s="1"/>
      <c r="JML51" s="1"/>
      <c r="JMM51" s="1"/>
      <c r="JMN51" s="1"/>
      <c r="JMO51" s="1"/>
      <c r="JMP51" s="1"/>
      <c r="JMQ51" s="1"/>
      <c r="JMR51" s="1"/>
      <c r="JMS51" s="1"/>
      <c r="JMT51" s="1"/>
      <c r="JMU51" s="1"/>
      <c r="JMV51" s="1"/>
      <c r="JMW51" s="1"/>
      <c r="JMX51" s="1"/>
      <c r="JMY51" s="1"/>
      <c r="JMZ51" s="1"/>
      <c r="JNA51" s="1"/>
      <c r="JNB51" s="1"/>
      <c r="JNC51" s="1"/>
      <c r="JND51" s="1"/>
      <c r="JNE51" s="1"/>
      <c r="JNF51" s="1"/>
      <c r="JNG51" s="1"/>
      <c r="JNH51" s="1"/>
      <c r="JNI51" s="1"/>
      <c r="JNJ51" s="1"/>
      <c r="JNK51" s="1"/>
      <c r="JNL51" s="1"/>
      <c r="JNM51" s="1"/>
      <c r="JNN51" s="1"/>
      <c r="JNO51" s="1"/>
      <c r="JNP51" s="1"/>
      <c r="JNQ51" s="1"/>
      <c r="JNR51" s="1"/>
      <c r="JNS51" s="1"/>
      <c r="JNT51" s="1"/>
      <c r="JNU51" s="1"/>
      <c r="JNV51" s="1"/>
      <c r="JNW51" s="1"/>
      <c r="JNX51" s="1"/>
      <c r="JNY51" s="1"/>
      <c r="JNZ51" s="1"/>
      <c r="JOA51" s="1"/>
      <c r="JOB51" s="1"/>
      <c r="JOC51" s="1"/>
      <c r="JOD51" s="1"/>
      <c r="JOE51" s="1"/>
      <c r="JOF51" s="1"/>
      <c r="JOG51" s="1"/>
      <c r="JOH51" s="1"/>
      <c r="JOI51" s="1"/>
      <c r="JOJ51" s="1"/>
      <c r="JOK51" s="1"/>
      <c r="JOL51" s="1"/>
      <c r="JOM51" s="1"/>
      <c r="JON51" s="1"/>
      <c r="JOO51" s="1"/>
      <c r="JOP51" s="1"/>
      <c r="JOQ51" s="1"/>
      <c r="JOR51" s="1"/>
      <c r="JOS51" s="1"/>
      <c r="JOT51" s="1"/>
      <c r="JOU51" s="1"/>
      <c r="JOV51" s="1"/>
      <c r="JOW51" s="1"/>
      <c r="JOX51" s="1"/>
      <c r="JOY51" s="1"/>
      <c r="JOZ51" s="1"/>
      <c r="JPA51" s="1"/>
      <c r="JPB51" s="1"/>
      <c r="JPC51" s="1"/>
      <c r="JPD51" s="1"/>
      <c r="JPE51" s="1"/>
      <c r="JPF51" s="1"/>
      <c r="JPG51" s="1"/>
      <c r="JPH51" s="1"/>
      <c r="JPI51" s="1"/>
      <c r="JPJ51" s="1"/>
      <c r="JPK51" s="1"/>
      <c r="JPL51" s="1"/>
      <c r="JPM51" s="1"/>
      <c r="JPN51" s="1"/>
      <c r="JPO51" s="1"/>
      <c r="JPP51" s="1"/>
      <c r="JPQ51" s="1"/>
      <c r="JPR51" s="1"/>
      <c r="JPS51" s="1"/>
      <c r="JPT51" s="1"/>
      <c r="JPU51" s="1"/>
      <c r="JPV51" s="1"/>
      <c r="JPW51" s="1"/>
      <c r="JPX51" s="1"/>
      <c r="JPY51" s="1"/>
      <c r="JPZ51" s="1"/>
      <c r="JQA51" s="1"/>
      <c r="JQB51" s="1"/>
      <c r="JQC51" s="1"/>
      <c r="JQD51" s="1"/>
      <c r="JQE51" s="1"/>
      <c r="JQF51" s="1"/>
      <c r="JQG51" s="1"/>
      <c r="JQH51" s="1"/>
      <c r="JQI51" s="1"/>
      <c r="JQJ51" s="1"/>
      <c r="JQK51" s="1"/>
      <c r="JQL51" s="1"/>
      <c r="JQM51" s="1"/>
      <c r="JQN51" s="1"/>
      <c r="JQO51" s="1"/>
      <c r="JQP51" s="1"/>
      <c r="JQQ51" s="1"/>
      <c r="JQR51" s="1"/>
      <c r="JQS51" s="1"/>
      <c r="JQT51" s="1"/>
      <c r="JQU51" s="1"/>
      <c r="JQV51" s="1"/>
      <c r="JQW51" s="1"/>
      <c r="JQX51" s="1"/>
      <c r="JQY51" s="1"/>
      <c r="JQZ51" s="1"/>
      <c r="JRA51" s="1"/>
      <c r="JRB51" s="1"/>
      <c r="JRC51" s="1"/>
      <c r="JRD51" s="1"/>
      <c r="JRE51" s="1"/>
      <c r="JRF51" s="1"/>
      <c r="JRG51" s="1"/>
      <c r="JRH51" s="1"/>
      <c r="JRI51" s="1"/>
      <c r="JRJ51" s="1"/>
      <c r="JRK51" s="1"/>
      <c r="JRL51" s="1"/>
      <c r="JRM51" s="1"/>
      <c r="JRN51" s="1"/>
      <c r="JRO51" s="1"/>
      <c r="JRP51" s="1"/>
      <c r="JRQ51" s="1"/>
      <c r="JRR51" s="1"/>
      <c r="JRS51" s="1"/>
      <c r="JRT51" s="1"/>
      <c r="JRU51" s="1"/>
      <c r="JRV51" s="1"/>
      <c r="JRW51" s="1"/>
      <c r="JRX51" s="1"/>
      <c r="JRY51" s="1"/>
      <c r="JRZ51" s="1"/>
      <c r="JSA51" s="1"/>
      <c r="JSB51" s="1"/>
      <c r="JSC51" s="1"/>
      <c r="JSD51" s="1"/>
      <c r="JSE51" s="1"/>
      <c r="JSF51" s="1"/>
      <c r="JSG51" s="1"/>
      <c r="JSH51" s="1"/>
      <c r="JSI51" s="1"/>
      <c r="JSJ51" s="1"/>
      <c r="JSK51" s="1"/>
      <c r="JSL51" s="1"/>
      <c r="JSM51" s="1"/>
      <c r="JSN51" s="1"/>
      <c r="JSO51" s="1"/>
      <c r="JSP51" s="1"/>
      <c r="JSQ51" s="1"/>
      <c r="JSR51" s="1"/>
      <c r="JSS51" s="1"/>
      <c r="JST51" s="1"/>
      <c r="JSU51" s="1"/>
      <c r="JSV51" s="1"/>
      <c r="JSW51" s="1"/>
      <c r="JSX51" s="1"/>
      <c r="JSY51" s="1"/>
      <c r="JSZ51" s="1"/>
      <c r="JTA51" s="1"/>
      <c r="JTB51" s="1"/>
      <c r="JTC51" s="1"/>
      <c r="JTD51" s="1"/>
      <c r="JTE51" s="1"/>
      <c r="JTF51" s="1"/>
      <c r="JTG51" s="1"/>
      <c r="JTH51" s="1"/>
      <c r="JTI51" s="1"/>
      <c r="JTJ51" s="1"/>
      <c r="JTK51" s="1"/>
      <c r="JTL51" s="1"/>
      <c r="JTM51" s="1"/>
      <c r="JTN51" s="1"/>
      <c r="JTO51" s="1"/>
      <c r="JTP51" s="1"/>
      <c r="JTQ51" s="1"/>
      <c r="JTR51" s="1"/>
      <c r="JTS51" s="1"/>
      <c r="JTT51" s="1"/>
      <c r="JTU51" s="1"/>
      <c r="JTV51" s="1"/>
      <c r="JTW51" s="1"/>
      <c r="JTX51" s="1"/>
      <c r="JTY51" s="1"/>
      <c r="JTZ51" s="1"/>
      <c r="JUA51" s="1"/>
      <c r="JUB51" s="1"/>
      <c r="JUC51" s="1"/>
      <c r="JUD51" s="1"/>
      <c r="JUE51" s="1"/>
      <c r="JUF51" s="1"/>
      <c r="JUG51" s="1"/>
      <c r="JUH51" s="1"/>
      <c r="JUI51" s="1"/>
      <c r="JUJ51" s="1"/>
      <c r="JUK51" s="1"/>
      <c r="JUL51" s="1"/>
      <c r="JUM51" s="1"/>
      <c r="JUN51" s="1"/>
      <c r="JUO51" s="1"/>
      <c r="JUP51" s="1"/>
      <c r="JUQ51" s="1"/>
      <c r="JUR51" s="1"/>
      <c r="JUS51" s="1"/>
      <c r="JUT51" s="1"/>
      <c r="JUU51" s="1"/>
      <c r="JUV51" s="1"/>
      <c r="JUW51" s="1"/>
      <c r="JUX51" s="1"/>
      <c r="JUY51" s="1"/>
      <c r="JUZ51" s="1"/>
      <c r="JVA51" s="1"/>
      <c r="JVB51" s="1"/>
      <c r="JVC51" s="1"/>
      <c r="JVD51" s="1"/>
      <c r="JVE51" s="1"/>
      <c r="JVF51" s="1"/>
      <c r="JVG51" s="1"/>
      <c r="JVH51" s="1"/>
      <c r="JVI51" s="1"/>
      <c r="JVJ51" s="1"/>
      <c r="JVK51" s="1"/>
      <c r="JVL51" s="1"/>
      <c r="JVM51" s="1"/>
      <c r="JVN51" s="1"/>
      <c r="JVO51" s="1"/>
      <c r="JVP51" s="1"/>
      <c r="JVQ51" s="1"/>
      <c r="JVR51" s="1"/>
      <c r="JVS51" s="1"/>
      <c r="JVT51" s="1"/>
      <c r="JVU51" s="1"/>
      <c r="JVV51" s="1"/>
      <c r="JVW51" s="1"/>
      <c r="JVX51" s="1"/>
      <c r="JVY51" s="1"/>
      <c r="JVZ51" s="1"/>
      <c r="JWA51" s="1"/>
      <c r="JWB51" s="1"/>
      <c r="JWC51" s="1"/>
      <c r="JWD51" s="1"/>
      <c r="JWE51" s="1"/>
      <c r="JWF51" s="1"/>
      <c r="JWG51" s="1"/>
      <c r="JWH51" s="1"/>
      <c r="JWI51" s="1"/>
      <c r="JWJ51" s="1"/>
      <c r="JWK51" s="1"/>
      <c r="JWL51" s="1"/>
      <c r="JWM51" s="1"/>
      <c r="JWN51" s="1"/>
      <c r="JWO51" s="1"/>
      <c r="JWP51" s="1"/>
      <c r="JWQ51" s="1"/>
      <c r="JWR51" s="1"/>
      <c r="JWS51" s="1"/>
      <c r="JWT51" s="1"/>
      <c r="JWU51" s="1"/>
      <c r="JWV51" s="1"/>
      <c r="JWW51" s="1"/>
      <c r="JWX51" s="1"/>
      <c r="JWY51" s="1"/>
      <c r="JWZ51" s="1"/>
      <c r="JXA51" s="1"/>
      <c r="JXB51" s="1"/>
      <c r="JXC51" s="1"/>
      <c r="JXD51" s="1"/>
      <c r="JXE51" s="1"/>
      <c r="JXF51" s="1"/>
      <c r="JXG51" s="1"/>
      <c r="JXH51" s="1"/>
      <c r="JXI51" s="1"/>
      <c r="JXJ51" s="1"/>
      <c r="JXK51" s="1"/>
      <c r="JXL51" s="1"/>
      <c r="JXM51" s="1"/>
      <c r="JXN51" s="1"/>
      <c r="JXO51" s="1"/>
      <c r="JXP51" s="1"/>
      <c r="JXQ51" s="1"/>
      <c r="JXR51" s="1"/>
      <c r="JXS51" s="1"/>
      <c r="JXT51" s="1"/>
      <c r="JXU51" s="1"/>
      <c r="JXV51" s="1"/>
      <c r="JXW51" s="1"/>
      <c r="JXX51" s="1"/>
      <c r="JXY51" s="1"/>
      <c r="JXZ51" s="1"/>
      <c r="JYA51" s="1"/>
      <c r="JYB51" s="1"/>
      <c r="JYC51" s="1"/>
      <c r="JYD51" s="1"/>
      <c r="JYE51" s="1"/>
      <c r="JYF51" s="1"/>
      <c r="JYG51" s="1"/>
      <c r="JYH51" s="1"/>
      <c r="JYI51" s="1"/>
      <c r="JYJ51" s="1"/>
      <c r="JYK51" s="1"/>
      <c r="JYL51" s="1"/>
      <c r="JYM51" s="1"/>
      <c r="JYN51" s="1"/>
      <c r="JYO51" s="1"/>
      <c r="JYP51" s="1"/>
      <c r="JYQ51" s="1"/>
      <c r="JYR51" s="1"/>
      <c r="JYS51" s="1"/>
      <c r="JYT51" s="1"/>
      <c r="JYU51" s="1"/>
      <c r="JYV51" s="1"/>
      <c r="JYW51" s="1"/>
      <c r="JYX51" s="1"/>
      <c r="JYY51" s="1"/>
      <c r="JYZ51" s="1"/>
      <c r="JZA51" s="1"/>
      <c r="JZB51" s="1"/>
      <c r="JZC51" s="1"/>
      <c r="JZD51" s="1"/>
      <c r="JZE51" s="1"/>
      <c r="JZF51" s="1"/>
      <c r="JZG51" s="1"/>
      <c r="JZH51" s="1"/>
      <c r="JZI51" s="1"/>
      <c r="JZJ51" s="1"/>
      <c r="JZK51" s="1"/>
      <c r="JZL51" s="1"/>
      <c r="JZM51" s="1"/>
      <c r="JZN51" s="1"/>
      <c r="JZO51" s="1"/>
      <c r="JZP51" s="1"/>
      <c r="JZQ51" s="1"/>
      <c r="JZR51" s="1"/>
      <c r="JZS51" s="1"/>
      <c r="JZT51" s="1"/>
      <c r="JZU51" s="1"/>
      <c r="JZV51" s="1"/>
      <c r="JZW51" s="1"/>
      <c r="JZX51" s="1"/>
      <c r="JZY51" s="1"/>
      <c r="JZZ51" s="1"/>
      <c r="KAA51" s="1"/>
      <c r="KAB51" s="1"/>
      <c r="KAC51" s="1"/>
      <c r="KAD51" s="1"/>
      <c r="KAE51" s="1"/>
      <c r="KAF51" s="1"/>
      <c r="KAG51" s="1"/>
      <c r="KAH51" s="1"/>
      <c r="KAI51" s="1"/>
      <c r="KAJ51" s="1"/>
      <c r="KAK51" s="1"/>
      <c r="KAL51" s="1"/>
      <c r="KAM51" s="1"/>
      <c r="KAN51" s="1"/>
      <c r="KAO51" s="1"/>
      <c r="KAP51" s="1"/>
      <c r="KAQ51" s="1"/>
      <c r="KAR51" s="1"/>
      <c r="KAS51" s="1"/>
      <c r="KAT51" s="1"/>
      <c r="KAU51" s="1"/>
      <c r="KAV51" s="1"/>
      <c r="KAW51" s="1"/>
      <c r="KAX51" s="1"/>
      <c r="KAY51" s="1"/>
      <c r="KAZ51" s="1"/>
      <c r="KBA51" s="1"/>
      <c r="KBB51" s="1"/>
      <c r="KBC51" s="1"/>
      <c r="KBD51" s="1"/>
      <c r="KBE51" s="1"/>
      <c r="KBF51" s="1"/>
      <c r="KBG51" s="1"/>
      <c r="KBH51" s="1"/>
      <c r="KBI51" s="1"/>
      <c r="KBJ51" s="1"/>
      <c r="KBK51" s="1"/>
      <c r="KBL51" s="1"/>
      <c r="KBM51" s="1"/>
      <c r="KBN51" s="1"/>
      <c r="KBO51" s="1"/>
      <c r="KBP51" s="1"/>
      <c r="KBQ51" s="1"/>
      <c r="KBR51" s="1"/>
      <c r="KBS51" s="1"/>
      <c r="KBT51" s="1"/>
      <c r="KBU51" s="1"/>
      <c r="KBV51" s="1"/>
      <c r="KBW51" s="1"/>
      <c r="KBX51" s="1"/>
      <c r="KBY51" s="1"/>
      <c r="KBZ51" s="1"/>
      <c r="KCA51" s="1"/>
      <c r="KCB51" s="1"/>
      <c r="KCC51" s="1"/>
      <c r="KCD51" s="1"/>
      <c r="KCE51" s="1"/>
      <c r="KCF51" s="1"/>
      <c r="KCG51" s="1"/>
      <c r="KCH51" s="1"/>
      <c r="KCI51" s="1"/>
      <c r="KCJ51" s="1"/>
      <c r="KCK51" s="1"/>
      <c r="KCL51" s="1"/>
      <c r="KCM51" s="1"/>
      <c r="KCN51" s="1"/>
      <c r="KCO51" s="1"/>
      <c r="KCP51" s="1"/>
      <c r="KCQ51" s="1"/>
      <c r="KCR51" s="1"/>
      <c r="KCS51" s="1"/>
      <c r="KCT51" s="1"/>
      <c r="KCU51" s="1"/>
      <c r="KCV51" s="1"/>
      <c r="KCW51" s="1"/>
      <c r="KCX51" s="1"/>
      <c r="KCY51" s="1"/>
      <c r="KCZ51" s="1"/>
      <c r="KDA51" s="1"/>
      <c r="KDB51" s="1"/>
      <c r="KDC51" s="1"/>
      <c r="KDD51" s="1"/>
      <c r="KDE51" s="1"/>
      <c r="KDF51" s="1"/>
      <c r="KDG51" s="1"/>
      <c r="KDH51" s="1"/>
      <c r="KDI51" s="1"/>
      <c r="KDJ51" s="1"/>
      <c r="KDK51" s="1"/>
      <c r="KDL51" s="1"/>
      <c r="KDM51" s="1"/>
      <c r="KDN51" s="1"/>
      <c r="KDO51" s="1"/>
      <c r="KDP51" s="1"/>
      <c r="KDQ51" s="1"/>
      <c r="KDR51" s="1"/>
      <c r="KDS51" s="1"/>
      <c r="KDT51" s="1"/>
      <c r="KDU51" s="1"/>
      <c r="KDV51" s="1"/>
      <c r="KDW51" s="1"/>
      <c r="KDX51" s="1"/>
      <c r="KDY51" s="1"/>
      <c r="KDZ51" s="1"/>
      <c r="KEA51" s="1"/>
      <c r="KEB51" s="1"/>
      <c r="KEC51" s="1"/>
      <c r="KED51" s="1"/>
      <c r="KEE51" s="1"/>
      <c r="KEF51" s="1"/>
      <c r="KEG51" s="1"/>
      <c r="KEH51" s="1"/>
      <c r="KEI51" s="1"/>
      <c r="KEJ51" s="1"/>
      <c r="KEK51" s="1"/>
      <c r="KEL51" s="1"/>
      <c r="KEM51" s="1"/>
      <c r="KEN51" s="1"/>
      <c r="KEO51" s="1"/>
      <c r="KEP51" s="1"/>
      <c r="KEQ51" s="1"/>
      <c r="KER51" s="1"/>
      <c r="KES51" s="1"/>
      <c r="KET51" s="1"/>
      <c r="KEU51" s="1"/>
      <c r="KEV51" s="1"/>
      <c r="KEW51" s="1"/>
      <c r="KEX51" s="1"/>
      <c r="KEY51" s="1"/>
      <c r="KEZ51" s="1"/>
      <c r="KFA51" s="1"/>
      <c r="KFB51" s="1"/>
      <c r="KFC51" s="1"/>
      <c r="KFD51" s="1"/>
      <c r="KFE51" s="1"/>
      <c r="KFF51" s="1"/>
      <c r="KFG51" s="1"/>
      <c r="KFH51" s="1"/>
      <c r="KFI51" s="1"/>
      <c r="KFJ51" s="1"/>
      <c r="KFK51" s="1"/>
      <c r="KFL51" s="1"/>
      <c r="KFM51" s="1"/>
      <c r="KFN51" s="1"/>
      <c r="KFO51" s="1"/>
      <c r="KFP51" s="1"/>
      <c r="KFQ51" s="1"/>
      <c r="KFR51" s="1"/>
      <c r="KFS51" s="1"/>
      <c r="KFT51" s="1"/>
      <c r="KFU51" s="1"/>
      <c r="KFV51" s="1"/>
      <c r="KFW51" s="1"/>
      <c r="KFX51" s="1"/>
      <c r="KFY51" s="1"/>
      <c r="KFZ51" s="1"/>
      <c r="KGA51" s="1"/>
      <c r="KGB51" s="1"/>
      <c r="KGC51" s="1"/>
      <c r="KGD51" s="1"/>
      <c r="KGE51" s="1"/>
      <c r="KGF51" s="1"/>
      <c r="KGG51" s="1"/>
      <c r="KGH51" s="1"/>
      <c r="KGI51" s="1"/>
      <c r="KGJ51" s="1"/>
      <c r="KGK51" s="1"/>
      <c r="KGL51" s="1"/>
      <c r="KGM51" s="1"/>
      <c r="KGN51" s="1"/>
      <c r="KGO51" s="1"/>
      <c r="KGP51" s="1"/>
      <c r="KGQ51" s="1"/>
      <c r="KGR51" s="1"/>
      <c r="KGS51" s="1"/>
      <c r="KGT51" s="1"/>
      <c r="KGU51" s="1"/>
      <c r="KGV51" s="1"/>
      <c r="KGW51" s="1"/>
      <c r="KGX51" s="1"/>
      <c r="KGY51" s="1"/>
      <c r="KGZ51" s="1"/>
      <c r="KHA51" s="1"/>
      <c r="KHB51" s="1"/>
      <c r="KHC51" s="1"/>
      <c r="KHD51" s="1"/>
      <c r="KHE51" s="1"/>
      <c r="KHF51" s="1"/>
      <c r="KHG51" s="1"/>
      <c r="KHH51" s="1"/>
      <c r="KHI51" s="1"/>
      <c r="KHJ51" s="1"/>
      <c r="KHK51" s="1"/>
      <c r="KHL51" s="1"/>
      <c r="KHM51" s="1"/>
      <c r="KHN51" s="1"/>
      <c r="KHO51" s="1"/>
      <c r="KHP51" s="1"/>
      <c r="KHQ51" s="1"/>
      <c r="KHR51" s="1"/>
      <c r="KHS51" s="1"/>
      <c r="KHT51" s="1"/>
      <c r="KHU51" s="1"/>
      <c r="KHV51" s="1"/>
      <c r="KHW51" s="1"/>
      <c r="KHX51" s="1"/>
      <c r="KHY51" s="1"/>
      <c r="KHZ51" s="1"/>
      <c r="KIA51" s="1"/>
      <c r="KIB51" s="1"/>
      <c r="KIC51" s="1"/>
      <c r="KID51" s="1"/>
      <c r="KIE51" s="1"/>
      <c r="KIF51" s="1"/>
      <c r="KIG51" s="1"/>
      <c r="KIH51" s="1"/>
      <c r="KII51" s="1"/>
      <c r="KIJ51" s="1"/>
      <c r="KIK51" s="1"/>
      <c r="KIL51" s="1"/>
      <c r="KIM51" s="1"/>
      <c r="KIN51" s="1"/>
      <c r="KIO51" s="1"/>
      <c r="KIP51" s="1"/>
      <c r="KIQ51" s="1"/>
      <c r="KIR51" s="1"/>
      <c r="KIS51" s="1"/>
      <c r="KIT51" s="1"/>
      <c r="KIU51" s="1"/>
      <c r="KIV51" s="1"/>
      <c r="KIW51" s="1"/>
      <c r="KIX51" s="1"/>
      <c r="KIY51" s="1"/>
      <c r="KIZ51" s="1"/>
      <c r="KJA51" s="1"/>
      <c r="KJB51" s="1"/>
      <c r="KJC51" s="1"/>
      <c r="KJD51" s="1"/>
      <c r="KJE51" s="1"/>
      <c r="KJF51" s="1"/>
      <c r="KJG51" s="1"/>
      <c r="KJH51" s="1"/>
      <c r="KJI51" s="1"/>
      <c r="KJJ51" s="1"/>
      <c r="KJK51" s="1"/>
      <c r="KJL51" s="1"/>
      <c r="KJM51" s="1"/>
      <c r="KJN51" s="1"/>
      <c r="KJO51" s="1"/>
      <c r="KJP51" s="1"/>
      <c r="KJQ51" s="1"/>
      <c r="KJR51" s="1"/>
      <c r="KJS51" s="1"/>
      <c r="KJT51" s="1"/>
      <c r="KJU51" s="1"/>
      <c r="KJV51" s="1"/>
      <c r="KJW51" s="1"/>
      <c r="KJX51" s="1"/>
      <c r="KJY51" s="1"/>
      <c r="KJZ51" s="1"/>
      <c r="KKA51" s="1"/>
      <c r="KKB51" s="1"/>
      <c r="KKC51" s="1"/>
      <c r="KKD51" s="1"/>
      <c r="KKE51" s="1"/>
      <c r="KKF51" s="1"/>
      <c r="KKG51" s="1"/>
      <c r="KKH51" s="1"/>
      <c r="KKI51" s="1"/>
      <c r="KKJ51" s="1"/>
      <c r="KKK51" s="1"/>
      <c r="KKL51" s="1"/>
      <c r="KKM51" s="1"/>
      <c r="KKN51" s="1"/>
      <c r="KKO51" s="1"/>
      <c r="KKP51" s="1"/>
      <c r="KKQ51" s="1"/>
      <c r="KKR51" s="1"/>
      <c r="KKS51" s="1"/>
      <c r="KKT51" s="1"/>
      <c r="KKU51" s="1"/>
      <c r="KKV51" s="1"/>
      <c r="KKW51" s="1"/>
      <c r="KKX51" s="1"/>
      <c r="KKY51" s="1"/>
      <c r="KKZ51" s="1"/>
      <c r="KLA51" s="1"/>
      <c r="KLB51" s="1"/>
      <c r="KLC51" s="1"/>
      <c r="KLD51" s="1"/>
      <c r="KLE51" s="1"/>
      <c r="KLF51" s="1"/>
      <c r="KLG51" s="1"/>
      <c r="KLH51" s="1"/>
      <c r="KLI51" s="1"/>
      <c r="KLJ51" s="1"/>
      <c r="KLK51" s="1"/>
      <c r="KLL51" s="1"/>
      <c r="KLM51" s="1"/>
      <c r="KLN51" s="1"/>
      <c r="KLO51" s="1"/>
      <c r="KLP51" s="1"/>
      <c r="KLQ51" s="1"/>
      <c r="KLR51" s="1"/>
      <c r="KLS51" s="1"/>
      <c r="KLT51" s="1"/>
      <c r="KLU51" s="1"/>
      <c r="KLV51" s="1"/>
      <c r="KLW51" s="1"/>
      <c r="KLX51" s="1"/>
      <c r="KLY51" s="1"/>
      <c r="KLZ51" s="1"/>
      <c r="KMA51" s="1"/>
      <c r="KMB51" s="1"/>
      <c r="KMC51" s="1"/>
      <c r="KMD51" s="1"/>
      <c r="KME51" s="1"/>
      <c r="KMF51" s="1"/>
      <c r="KMG51" s="1"/>
      <c r="KMH51" s="1"/>
      <c r="KMI51" s="1"/>
      <c r="KMJ51" s="1"/>
      <c r="KMK51" s="1"/>
      <c r="KML51" s="1"/>
      <c r="KMM51" s="1"/>
      <c r="KMN51" s="1"/>
      <c r="KMO51" s="1"/>
      <c r="KMP51" s="1"/>
      <c r="KMQ51" s="1"/>
      <c r="KMR51" s="1"/>
      <c r="KMS51" s="1"/>
      <c r="KMT51" s="1"/>
      <c r="KMU51" s="1"/>
      <c r="KMV51" s="1"/>
      <c r="KMW51" s="1"/>
      <c r="KMX51" s="1"/>
      <c r="KMY51" s="1"/>
      <c r="KMZ51" s="1"/>
      <c r="KNA51" s="1"/>
      <c r="KNB51" s="1"/>
      <c r="KNC51" s="1"/>
      <c r="KND51" s="1"/>
      <c r="KNE51" s="1"/>
      <c r="KNF51" s="1"/>
      <c r="KNG51" s="1"/>
      <c r="KNH51" s="1"/>
      <c r="KNI51" s="1"/>
      <c r="KNJ51" s="1"/>
      <c r="KNK51" s="1"/>
      <c r="KNL51" s="1"/>
      <c r="KNM51" s="1"/>
      <c r="KNN51" s="1"/>
      <c r="KNO51" s="1"/>
      <c r="KNP51" s="1"/>
      <c r="KNQ51" s="1"/>
      <c r="KNR51" s="1"/>
      <c r="KNS51" s="1"/>
      <c r="KNT51" s="1"/>
      <c r="KNU51" s="1"/>
      <c r="KNV51" s="1"/>
      <c r="KNW51" s="1"/>
      <c r="KNX51" s="1"/>
      <c r="KNY51" s="1"/>
      <c r="KNZ51" s="1"/>
      <c r="KOA51" s="1"/>
      <c r="KOB51" s="1"/>
      <c r="KOC51" s="1"/>
      <c r="KOD51" s="1"/>
      <c r="KOE51" s="1"/>
      <c r="KOF51" s="1"/>
      <c r="KOG51" s="1"/>
      <c r="KOH51" s="1"/>
      <c r="KOI51" s="1"/>
      <c r="KOJ51" s="1"/>
      <c r="KOK51" s="1"/>
      <c r="KOL51" s="1"/>
      <c r="KOM51" s="1"/>
      <c r="KON51" s="1"/>
      <c r="KOO51" s="1"/>
      <c r="KOP51" s="1"/>
      <c r="KOQ51" s="1"/>
      <c r="KOR51" s="1"/>
      <c r="KOS51" s="1"/>
      <c r="KOT51" s="1"/>
      <c r="KOU51" s="1"/>
      <c r="KOV51" s="1"/>
      <c r="KOW51" s="1"/>
      <c r="KOX51" s="1"/>
      <c r="KOY51" s="1"/>
      <c r="KOZ51" s="1"/>
      <c r="KPA51" s="1"/>
      <c r="KPB51" s="1"/>
      <c r="KPC51" s="1"/>
      <c r="KPD51" s="1"/>
      <c r="KPE51" s="1"/>
      <c r="KPF51" s="1"/>
      <c r="KPG51" s="1"/>
      <c r="KPH51" s="1"/>
      <c r="KPI51" s="1"/>
      <c r="KPJ51" s="1"/>
      <c r="KPK51" s="1"/>
      <c r="KPL51" s="1"/>
      <c r="KPM51" s="1"/>
      <c r="KPN51" s="1"/>
      <c r="KPO51" s="1"/>
      <c r="KPP51" s="1"/>
      <c r="KPQ51" s="1"/>
      <c r="KPR51" s="1"/>
      <c r="KPS51" s="1"/>
      <c r="KPT51" s="1"/>
      <c r="KPU51" s="1"/>
      <c r="KPV51" s="1"/>
      <c r="KPW51" s="1"/>
      <c r="KPX51" s="1"/>
      <c r="KPY51" s="1"/>
      <c r="KPZ51" s="1"/>
      <c r="KQA51" s="1"/>
      <c r="KQB51" s="1"/>
      <c r="KQC51" s="1"/>
      <c r="KQD51" s="1"/>
      <c r="KQE51" s="1"/>
      <c r="KQF51" s="1"/>
      <c r="KQG51" s="1"/>
      <c r="KQH51" s="1"/>
      <c r="KQI51" s="1"/>
      <c r="KQJ51" s="1"/>
      <c r="KQK51" s="1"/>
      <c r="KQL51" s="1"/>
      <c r="KQM51" s="1"/>
      <c r="KQN51" s="1"/>
      <c r="KQO51" s="1"/>
      <c r="KQP51" s="1"/>
      <c r="KQQ51" s="1"/>
      <c r="KQR51" s="1"/>
      <c r="KQS51" s="1"/>
      <c r="KQT51" s="1"/>
      <c r="KQU51" s="1"/>
      <c r="KQV51" s="1"/>
      <c r="KQW51" s="1"/>
      <c r="KQX51" s="1"/>
      <c r="KQY51" s="1"/>
      <c r="KQZ51" s="1"/>
      <c r="KRA51" s="1"/>
      <c r="KRB51" s="1"/>
      <c r="KRC51" s="1"/>
      <c r="KRD51" s="1"/>
      <c r="KRE51" s="1"/>
      <c r="KRF51" s="1"/>
      <c r="KRG51" s="1"/>
      <c r="KRH51" s="1"/>
      <c r="KRI51" s="1"/>
      <c r="KRJ51" s="1"/>
      <c r="KRK51" s="1"/>
      <c r="KRL51" s="1"/>
      <c r="KRM51" s="1"/>
      <c r="KRN51" s="1"/>
      <c r="KRO51" s="1"/>
      <c r="KRP51" s="1"/>
      <c r="KRQ51" s="1"/>
      <c r="KRR51" s="1"/>
      <c r="KRS51" s="1"/>
      <c r="KRT51" s="1"/>
      <c r="KRU51" s="1"/>
      <c r="KRV51" s="1"/>
      <c r="KRW51" s="1"/>
      <c r="KRX51" s="1"/>
      <c r="KRY51" s="1"/>
      <c r="KRZ51" s="1"/>
      <c r="KSA51" s="1"/>
      <c r="KSB51" s="1"/>
      <c r="KSC51" s="1"/>
      <c r="KSD51" s="1"/>
      <c r="KSE51" s="1"/>
      <c r="KSF51" s="1"/>
      <c r="KSG51" s="1"/>
      <c r="KSH51" s="1"/>
      <c r="KSI51" s="1"/>
      <c r="KSJ51" s="1"/>
      <c r="KSK51" s="1"/>
      <c r="KSL51" s="1"/>
      <c r="KSM51" s="1"/>
      <c r="KSN51" s="1"/>
      <c r="KSO51" s="1"/>
      <c r="KSP51" s="1"/>
      <c r="KSQ51" s="1"/>
      <c r="KSR51" s="1"/>
      <c r="KSS51" s="1"/>
      <c r="KST51" s="1"/>
      <c r="KSU51" s="1"/>
      <c r="KSV51" s="1"/>
      <c r="KSW51" s="1"/>
      <c r="KSX51" s="1"/>
      <c r="KSY51" s="1"/>
      <c r="KSZ51" s="1"/>
      <c r="KTA51" s="1"/>
      <c r="KTB51" s="1"/>
      <c r="KTC51" s="1"/>
      <c r="KTD51" s="1"/>
      <c r="KTE51" s="1"/>
      <c r="KTF51" s="1"/>
      <c r="KTG51" s="1"/>
      <c r="KTH51" s="1"/>
      <c r="KTI51" s="1"/>
      <c r="KTJ51" s="1"/>
      <c r="KTK51" s="1"/>
      <c r="KTL51" s="1"/>
      <c r="KTM51" s="1"/>
      <c r="KTN51" s="1"/>
      <c r="KTO51" s="1"/>
      <c r="KTP51" s="1"/>
      <c r="KTQ51" s="1"/>
      <c r="KTR51" s="1"/>
      <c r="KTS51" s="1"/>
      <c r="KTT51" s="1"/>
      <c r="KTU51" s="1"/>
      <c r="KTV51" s="1"/>
      <c r="KTW51" s="1"/>
      <c r="KTX51" s="1"/>
      <c r="KTY51" s="1"/>
      <c r="KTZ51" s="1"/>
      <c r="KUA51" s="1"/>
      <c r="KUB51" s="1"/>
      <c r="KUC51" s="1"/>
      <c r="KUD51" s="1"/>
      <c r="KUE51" s="1"/>
      <c r="KUF51" s="1"/>
      <c r="KUG51" s="1"/>
      <c r="KUH51" s="1"/>
      <c r="KUI51" s="1"/>
      <c r="KUJ51" s="1"/>
      <c r="KUK51" s="1"/>
      <c r="KUL51" s="1"/>
      <c r="KUM51" s="1"/>
      <c r="KUN51" s="1"/>
      <c r="KUO51" s="1"/>
      <c r="KUP51" s="1"/>
      <c r="KUQ51" s="1"/>
      <c r="KUR51" s="1"/>
      <c r="KUS51" s="1"/>
      <c r="KUT51" s="1"/>
      <c r="KUU51" s="1"/>
      <c r="KUV51" s="1"/>
      <c r="KUW51" s="1"/>
      <c r="KUX51" s="1"/>
      <c r="KUY51" s="1"/>
      <c r="KUZ51" s="1"/>
      <c r="KVA51" s="1"/>
      <c r="KVB51" s="1"/>
      <c r="KVC51" s="1"/>
      <c r="KVD51" s="1"/>
      <c r="KVE51" s="1"/>
      <c r="KVF51" s="1"/>
      <c r="KVG51" s="1"/>
      <c r="KVH51" s="1"/>
      <c r="KVI51" s="1"/>
      <c r="KVJ51" s="1"/>
      <c r="KVK51" s="1"/>
      <c r="KVL51" s="1"/>
      <c r="KVM51" s="1"/>
      <c r="KVN51" s="1"/>
      <c r="KVO51" s="1"/>
      <c r="KVP51" s="1"/>
      <c r="KVQ51" s="1"/>
      <c r="KVR51" s="1"/>
      <c r="KVS51" s="1"/>
      <c r="KVT51" s="1"/>
      <c r="KVU51" s="1"/>
      <c r="KVV51" s="1"/>
      <c r="KVW51" s="1"/>
      <c r="KVX51" s="1"/>
      <c r="KVY51" s="1"/>
      <c r="KVZ51" s="1"/>
      <c r="KWA51" s="1"/>
      <c r="KWB51" s="1"/>
      <c r="KWC51" s="1"/>
      <c r="KWD51" s="1"/>
      <c r="KWE51" s="1"/>
      <c r="KWF51" s="1"/>
      <c r="KWG51" s="1"/>
      <c r="KWH51" s="1"/>
      <c r="KWI51" s="1"/>
      <c r="KWJ51" s="1"/>
      <c r="KWK51" s="1"/>
      <c r="KWL51" s="1"/>
      <c r="KWM51" s="1"/>
      <c r="KWN51" s="1"/>
      <c r="KWO51" s="1"/>
      <c r="KWP51" s="1"/>
      <c r="KWQ51" s="1"/>
      <c r="KWR51" s="1"/>
      <c r="KWS51" s="1"/>
      <c r="KWT51" s="1"/>
      <c r="KWU51" s="1"/>
      <c r="KWV51" s="1"/>
      <c r="KWW51" s="1"/>
      <c r="KWX51" s="1"/>
      <c r="KWY51" s="1"/>
      <c r="KWZ51" s="1"/>
      <c r="KXA51" s="1"/>
      <c r="KXB51" s="1"/>
      <c r="KXC51" s="1"/>
      <c r="KXD51" s="1"/>
      <c r="KXE51" s="1"/>
      <c r="KXF51" s="1"/>
      <c r="KXG51" s="1"/>
      <c r="KXH51" s="1"/>
      <c r="KXI51" s="1"/>
      <c r="KXJ51" s="1"/>
      <c r="KXK51" s="1"/>
      <c r="KXL51" s="1"/>
      <c r="KXM51" s="1"/>
      <c r="KXN51" s="1"/>
      <c r="KXO51" s="1"/>
      <c r="KXP51" s="1"/>
      <c r="KXQ51" s="1"/>
      <c r="KXR51" s="1"/>
      <c r="KXS51" s="1"/>
      <c r="KXT51" s="1"/>
      <c r="KXU51" s="1"/>
      <c r="KXV51" s="1"/>
      <c r="KXW51" s="1"/>
      <c r="KXX51" s="1"/>
      <c r="KXY51" s="1"/>
      <c r="KXZ51" s="1"/>
      <c r="KYA51" s="1"/>
      <c r="KYB51" s="1"/>
      <c r="KYC51" s="1"/>
      <c r="KYD51" s="1"/>
      <c r="KYE51" s="1"/>
      <c r="KYF51" s="1"/>
      <c r="KYG51" s="1"/>
      <c r="KYH51" s="1"/>
      <c r="KYI51" s="1"/>
      <c r="KYJ51" s="1"/>
      <c r="KYK51" s="1"/>
      <c r="KYL51" s="1"/>
      <c r="KYM51" s="1"/>
      <c r="KYN51" s="1"/>
      <c r="KYO51" s="1"/>
      <c r="KYP51" s="1"/>
      <c r="KYQ51" s="1"/>
      <c r="KYR51" s="1"/>
      <c r="KYS51" s="1"/>
      <c r="KYT51" s="1"/>
      <c r="KYU51" s="1"/>
      <c r="KYV51" s="1"/>
      <c r="KYW51" s="1"/>
      <c r="KYX51" s="1"/>
      <c r="KYY51" s="1"/>
      <c r="KYZ51" s="1"/>
      <c r="KZA51" s="1"/>
      <c r="KZB51" s="1"/>
      <c r="KZC51" s="1"/>
      <c r="KZD51" s="1"/>
      <c r="KZE51" s="1"/>
      <c r="KZF51" s="1"/>
      <c r="KZG51" s="1"/>
      <c r="KZH51" s="1"/>
      <c r="KZI51" s="1"/>
      <c r="KZJ51" s="1"/>
      <c r="KZK51" s="1"/>
      <c r="KZL51" s="1"/>
      <c r="KZM51" s="1"/>
      <c r="KZN51" s="1"/>
      <c r="KZO51" s="1"/>
      <c r="KZP51" s="1"/>
      <c r="KZQ51" s="1"/>
      <c r="KZR51" s="1"/>
      <c r="KZS51" s="1"/>
      <c r="KZT51" s="1"/>
      <c r="KZU51" s="1"/>
      <c r="KZV51" s="1"/>
      <c r="KZW51" s="1"/>
      <c r="KZX51" s="1"/>
      <c r="KZY51" s="1"/>
      <c r="KZZ51" s="1"/>
      <c r="LAA51" s="1"/>
      <c r="LAB51" s="1"/>
      <c r="LAC51" s="1"/>
      <c r="LAD51" s="1"/>
      <c r="LAE51" s="1"/>
      <c r="LAF51" s="1"/>
      <c r="LAG51" s="1"/>
      <c r="LAH51" s="1"/>
      <c r="LAI51" s="1"/>
      <c r="LAJ51" s="1"/>
      <c r="LAK51" s="1"/>
      <c r="LAL51" s="1"/>
      <c r="LAM51" s="1"/>
      <c r="LAN51" s="1"/>
      <c r="LAO51" s="1"/>
      <c r="LAP51" s="1"/>
      <c r="LAQ51" s="1"/>
      <c r="LAR51" s="1"/>
      <c r="LAS51" s="1"/>
      <c r="LAT51" s="1"/>
      <c r="LAU51" s="1"/>
      <c r="LAV51" s="1"/>
      <c r="LAW51" s="1"/>
      <c r="LAX51" s="1"/>
      <c r="LAY51" s="1"/>
      <c r="LAZ51" s="1"/>
      <c r="LBA51" s="1"/>
      <c r="LBB51" s="1"/>
      <c r="LBC51" s="1"/>
      <c r="LBD51" s="1"/>
      <c r="LBE51" s="1"/>
      <c r="LBF51" s="1"/>
      <c r="LBG51" s="1"/>
      <c r="LBH51" s="1"/>
      <c r="LBI51" s="1"/>
      <c r="LBJ51" s="1"/>
      <c r="LBK51" s="1"/>
      <c r="LBL51" s="1"/>
      <c r="LBM51" s="1"/>
      <c r="LBN51" s="1"/>
      <c r="LBO51" s="1"/>
      <c r="LBP51" s="1"/>
      <c r="LBQ51" s="1"/>
      <c r="LBR51" s="1"/>
      <c r="LBS51" s="1"/>
      <c r="LBT51" s="1"/>
      <c r="LBU51" s="1"/>
      <c r="LBV51" s="1"/>
      <c r="LBW51" s="1"/>
      <c r="LBX51" s="1"/>
      <c r="LBY51" s="1"/>
      <c r="LBZ51" s="1"/>
      <c r="LCA51" s="1"/>
      <c r="LCB51" s="1"/>
      <c r="LCC51" s="1"/>
      <c r="LCD51" s="1"/>
      <c r="LCE51" s="1"/>
      <c r="LCF51" s="1"/>
      <c r="LCG51" s="1"/>
      <c r="LCH51" s="1"/>
      <c r="LCI51" s="1"/>
      <c r="LCJ51" s="1"/>
      <c r="LCK51" s="1"/>
      <c r="LCL51" s="1"/>
      <c r="LCM51" s="1"/>
      <c r="LCN51" s="1"/>
      <c r="LCO51" s="1"/>
      <c r="LCP51" s="1"/>
      <c r="LCQ51" s="1"/>
      <c r="LCR51" s="1"/>
      <c r="LCS51" s="1"/>
      <c r="LCT51" s="1"/>
      <c r="LCU51" s="1"/>
      <c r="LCV51" s="1"/>
      <c r="LCW51" s="1"/>
      <c r="LCX51" s="1"/>
      <c r="LCY51" s="1"/>
      <c r="LCZ51" s="1"/>
      <c r="LDA51" s="1"/>
      <c r="LDB51" s="1"/>
      <c r="LDC51" s="1"/>
      <c r="LDD51" s="1"/>
      <c r="LDE51" s="1"/>
      <c r="LDF51" s="1"/>
      <c r="LDG51" s="1"/>
      <c r="LDH51" s="1"/>
      <c r="LDI51" s="1"/>
      <c r="LDJ51" s="1"/>
      <c r="LDK51" s="1"/>
      <c r="LDL51" s="1"/>
      <c r="LDM51" s="1"/>
      <c r="LDN51" s="1"/>
      <c r="LDO51" s="1"/>
      <c r="LDP51" s="1"/>
      <c r="LDQ51" s="1"/>
      <c r="LDR51" s="1"/>
      <c r="LDS51" s="1"/>
      <c r="LDT51" s="1"/>
      <c r="LDU51" s="1"/>
      <c r="LDV51" s="1"/>
      <c r="LDW51" s="1"/>
      <c r="LDX51" s="1"/>
      <c r="LDY51" s="1"/>
      <c r="LDZ51" s="1"/>
      <c r="LEA51" s="1"/>
      <c r="LEB51" s="1"/>
      <c r="LEC51" s="1"/>
      <c r="LED51" s="1"/>
      <c r="LEE51" s="1"/>
      <c r="LEF51" s="1"/>
      <c r="LEG51" s="1"/>
      <c r="LEH51" s="1"/>
      <c r="LEI51" s="1"/>
      <c r="LEJ51" s="1"/>
      <c r="LEK51" s="1"/>
      <c r="LEL51" s="1"/>
      <c r="LEM51" s="1"/>
      <c r="LEN51" s="1"/>
      <c r="LEO51" s="1"/>
      <c r="LEP51" s="1"/>
      <c r="LEQ51" s="1"/>
      <c r="LER51" s="1"/>
      <c r="LES51" s="1"/>
      <c r="LET51" s="1"/>
      <c r="LEU51" s="1"/>
      <c r="LEV51" s="1"/>
      <c r="LEW51" s="1"/>
      <c r="LEX51" s="1"/>
      <c r="LEY51" s="1"/>
      <c r="LEZ51" s="1"/>
      <c r="LFA51" s="1"/>
      <c r="LFB51" s="1"/>
      <c r="LFC51" s="1"/>
      <c r="LFD51" s="1"/>
      <c r="LFE51" s="1"/>
      <c r="LFF51" s="1"/>
      <c r="LFG51" s="1"/>
      <c r="LFH51" s="1"/>
      <c r="LFI51" s="1"/>
      <c r="LFJ51" s="1"/>
      <c r="LFK51" s="1"/>
      <c r="LFL51" s="1"/>
      <c r="LFM51" s="1"/>
      <c r="LFN51" s="1"/>
      <c r="LFO51" s="1"/>
      <c r="LFP51" s="1"/>
      <c r="LFQ51" s="1"/>
      <c r="LFR51" s="1"/>
      <c r="LFS51" s="1"/>
      <c r="LFT51" s="1"/>
      <c r="LFU51" s="1"/>
      <c r="LFV51" s="1"/>
      <c r="LFW51" s="1"/>
      <c r="LFX51" s="1"/>
      <c r="LFY51" s="1"/>
      <c r="LFZ51" s="1"/>
      <c r="LGA51" s="1"/>
      <c r="LGB51" s="1"/>
      <c r="LGC51" s="1"/>
      <c r="LGD51" s="1"/>
      <c r="LGE51" s="1"/>
      <c r="LGF51" s="1"/>
      <c r="LGG51" s="1"/>
      <c r="LGH51" s="1"/>
      <c r="LGI51" s="1"/>
      <c r="LGJ51" s="1"/>
      <c r="LGK51" s="1"/>
      <c r="LGL51" s="1"/>
      <c r="LGM51" s="1"/>
      <c r="LGN51" s="1"/>
      <c r="LGO51" s="1"/>
      <c r="LGP51" s="1"/>
      <c r="LGQ51" s="1"/>
      <c r="LGR51" s="1"/>
      <c r="LGS51" s="1"/>
      <c r="LGT51" s="1"/>
      <c r="LGU51" s="1"/>
      <c r="LGV51" s="1"/>
      <c r="LGW51" s="1"/>
      <c r="LGX51" s="1"/>
      <c r="LGY51" s="1"/>
      <c r="LGZ51" s="1"/>
      <c r="LHA51" s="1"/>
      <c r="LHB51" s="1"/>
      <c r="LHC51" s="1"/>
      <c r="LHD51" s="1"/>
      <c r="LHE51" s="1"/>
      <c r="LHF51" s="1"/>
      <c r="LHG51" s="1"/>
      <c r="LHH51" s="1"/>
      <c r="LHI51" s="1"/>
      <c r="LHJ51" s="1"/>
      <c r="LHK51" s="1"/>
      <c r="LHL51" s="1"/>
      <c r="LHM51" s="1"/>
      <c r="LHN51" s="1"/>
      <c r="LHO51" s="1"/>
      <c r="LHP51" s="1"/>
      <c r="LHQ51" s="1"/>
      <c r="LHR51" s="1"/>
      <c r="LHS51" s="1"/>
      <c r="LHT51" s="1"/>
      <c r="LHU51" s="1"/>
      <c r="LHV51" s="1"/>
      <c r="LHW51" s="1"/>
      <c r="LHX51" s="1"/>
      <c r="LHY51" s="1"/>
      <c r="LHZ51" s="1"/>
      <c r="LIA51" s="1"/>
      <c r="LIB51" s="1"/>
      <c r="LIC51" s="1"/>
      <c r="LID51" s="1"/>
      <c r="LIE51" s="1"/>
      <c r="LIF51" s="1"/>
      <c r="LIG51" s="1"/>
      <c r="LIH51" s="1"/>
      <c r="LII51" s="1"/>
      <c r="LIJ51" s="1"/>
      <c r="LIK51" s="1"/>
      <c r="LIL51" s="1"/>
      <c r="LIM51" s="1"/>
      <c r="LIN51" s="1"/>
      <c r="LIO51" s="1"/>
      <c r="LIP51" s="1"/>
      <c r="LIQ51" s="1"/>
      <c r="LIR51" s="1"/>
      <c r="LIS51" s="1"/>
      <c r="LIT51" s="1"/>
      <c r="LIU51" s="1"/>
      <c r="LIV51" s="1"/>
      <c r="LIW51" s="1"/>
      <c r="LIX51" s="1"/>
      <c r="LIY51" s="1"/>
      <c r="LIZ51" s="1"/>
      <c r="LJA51" s="1"/>
      <c r="LJB51" s="1"/>
      <c r="LJC51" s="1"/>
      <c r="LJD51" s="1"/>
      <c r="LJE51" s="1"/>
      <c r="LJF51" s="1"/>
      <c r="LJG51" s="1"/>
      <c r="LJH51" s="1"/>
      <c r="LJI51" s="1"/>
      <c r="LJJ51" s="1"/>
      <c r="LJK51" s="1"/>
      <c r="LJL51" s="1"/>
      <c r="LJM51" s="1"/>
      <c r="LJN51" s="1"/>
      <c r="LJO51" s="1"/>
      <c r="LJP51" s="1"/>
      <c r="LJQ51" s="1"/>
      <c r="LJR51" s="1"/>
      <c r="LJS51" s="1"/>
      <c r="LJT51" s="1"/>
      <c r="LJU51" s="1"/>
      <c r="LJV51" s="1"/>
      <c r="LJW51" s="1"/>
      <c r="LJX51" s="1"/>
      <c r="LJY51" s="1"/>
      <c r="LJZ51" s="1"/>
      <c r="LKA51" s="1"/>
      <c r="LKB51" s="1"/>
      <c r="LKC51" s="1"/>
      <c r="LKD51" s="1"/>
      <c r="LKE51" s="1"/>
      <c r="LKF51" s="1"/>
      <c r="LKG51" s="1"/>
      <c r="LKH51" s="1"/>
      <c r="LKI51" s="1"/>
      <c r="LKJ51" s="1"/>
      <c r="LKK51" s="1"/>
      <c r="LKL51" s="1"/>
      <c r="LKM51" s="1"/>
      <c r="LKN51" s="1"/>
      <c r="LKO51" s="1"/>
      <c r="LKP51" s="1"/>
      <c r="LKQ51" s="1"/>
      <c r="LKR51" s="1"/>
      <c r="LKS51" s="1"/>
      <c r="LKT51" s="1"/>
      <c r="LKU51" s="1"/>
      <c r="LKV51" s="1"/>
      <c r="LKW51" s="1"/>
      <c r="LKX51" s="1"/>
      <c r="LKY51" s="1"/>
      <c r="LKZ51" s="1"/>
      <c r="LLA51" s="1"/>
      <c r="LLB51" s="1"/>
      <c r="LLC51" s="1"/>
      <c r="LLD51" s="1"/>
      <c r="LLE51" s="1"/>
      <c r="LLF51" s="1"/>
      <c r="LLG51" s="1"/>
      <c r="LLH51" s="1"/>
      <c r="LLI51" s="1"/>
      <c r="LLJ51" s="1"/>
      <c r="LLK51" s="1"/>
      <c r="LLL51" s="1"/>
      <c r="LLM51" s="1"/>
      <c r="LLN51" s="1"/>
      <c r="LLO51" s="1"/>
      <c r="LLP51" s="1"/>
      <c r="LLQ51" s="1"/>
      <c r="LLR51" s="1"/>
      <c r="LLS51" s="1"/>
      <c r="LLT51" s="1"/>
      <c r="LLU51" s="1"/>
      <c r="LLV51" s="1"/>
      <c r="LLW51" s="1"/>
      <c r="LLX51" s="1"/>
      <c r="LLY51" s="1"/>
      <c r="LLZ51" s="1"/>
      <c r="LMA51" s="1"/>
      <c r="LMB51" s="1"/>
      <c r="LMC51" s="1"/>
      <c r="LMD51" s="1"/>
      <c r="LME51" s="1"/>
      <c r="LMF51" s="1"/>
      <c r="LMG51" s="1"/>
      <c r="LMH51" s="1"/>
      <c r="LMI51" s="1"/>
      <c r="LMJ51" s="1"/>
      <c r="LMK51" s="1"/>
      <c r="LML51" s="1"/>
      <c r="LMM51" s="1"/>
      <c r="LMN51" s="1"/>
      <c r="LMO51" s="1"/>
      <c r="LMP51" s="1"/>
      <c r="LMQ51" s="1"/>
      <c r="LMR51" s="1"/>
      <c r="LMS51" s="1"/>
      <c r="LMT51" s="1"/>
      <c r="LMU51" s="1"/>
      <c r="LMV51" s="1"/>
      <c r="LMW51" s="1"/>
      <c r="LMX51" s="1"/>
      <c r="LMY51" s="1"/>
      <c r="LMZ51" s="1"/>
      <c r="LNA51" s="1"/>
      <c r="LNB51" s="1"/>
      <c r="LNC51" s="1"/>
      <c r="LND51" s="1"/>
      <c r="LNE51" s="1"/>
      <c r="LNF51" s="1"/>
      <c r="LNG51" s="1"/>
      <c r="LNH51" s="1"/>
      <c r="LNI51" s="1"/>
      <c r="LNJ51" s="1"/>
      <c r="LNK51" s="1"/>
      <c r="LNL51" s="1"/>
      <c r="LNM51" s="1"/>
      <c r="LNN51" s="1"/>
      <c r="LNO51" s="1"/>
      <c r="LNP51" s="1"/>
      <c r="LNQ51" s="1"/>
      <c r="LNR51" s="1"/>
      <c r="LNS51" s="1"/>
      <c r="LNT51" s="1"/>
      <c r="LNU51" s="1"/>
      <c r="LNV51" s="1"/>
      <c r="LNW51" s="1"/>
      <c r="LNX51" s="1"/>
      <c r="LNY51" s="1"/>
      <c r="LNZ51" s="1"/>
      <c r="LOA51" s="1"/>
      <c r="LOB51" s="1"/>
      <c r="LOC51" s="1"/>
      <c r="LOD51" s="1"/>
      <c r="LOE51" s="1"/>
      <c r="LOF51" s="1"/>
      <c r="LOG51" s="1"/>
      <c r="LOH51" s="1"/>
      <c r="LOI51" s="1"/>
      <c r="LOJ51" s="1"/>
      <c r="LOK51" s="1"/>
      <c r="LOL51" s="1"/>
      <c r="LOM51" s="1"/>
      <c r="LON51" s="1"/>
      <c r="LOO51" s="1"/>
      <c r="LOP51" s="1"/>
      <c r="LOQ51" s="1"/>
      <c r="LOR51" s="1"/>
      <c r="LOS51" s="1"/>
      <c r="LOT51" s="1"/>
      <c r="LOU51" s="1"/>
      <c r="LOV51" s="1"/>
      <c r="LOW51" s="1"/>
      <c r="LOX51" s="1"/>
      <c r="LOY51" s="1"/>
      <c r="LOZ51" s="1"/>
      <c r="LPA51" s="1"/>
      <c r="LPB51" s="1"/>
      <c r="LPC51" s="1"/>
      <c r="LPD51" s="1"/>
      <c r="LPE51" s="1"/>
      <c r="LPF51" s="1"/>
      <c r="LPG51" s="1"/>
      <c r="LPH51" s="1"/>
      <c r="LPI51" s="1"/>
      <c r="LPJ51" s="1"/>
      <c r="LPK51" s="1"/>
      <c r="LPL51" s="1"/>
      <c r="LPM51" s="1"/>
      <c r="LPN51" s="1"/>
      <c r="LPO51" s="1"/>
      <c r="LPP51" s="1"/>
      <c r="LPQ51" s="1"/>
      <c r="LPR51" s="1"/>
      <c r="LPS51" s="1"/>
      <c r="LPT51" s="1"/>
      <c r="LPU51" s="1"/>
      <c r="LPV51" s="1"/>
      <c r="LPW51" s="1"/>
      <c r="LPX51" s="1"/>
      <c r="LPY51" s="1"/>
      <c r="LPZ51" s="1"/>
      <c r="LQA51" s="1"/>
      <c r="LQB51" s="1"/>
      <c r="LQC51" s="1"/>
      <c r="LQD51" s="1"/>
      <c r="LQE51" s="1"/>
      <c r="LQF51" s="1"/>
      <c r="LQG51" s="1"/>
      <c r="LQH51" s="1"/>
      <c r="LQI51" s="1"/>
      <c r="LQJ51" s="1"/>
      <c r="LQK51" s="1"/>
      <c r="LQL51" s="1"/>
      <c r="LQM51" s="1"/>
      <c r="LQN51" s="1"/>
      <c r="LQO51" s="1"/>
      <c r="LQP51" s="1"/>
      <c r="LQQ51" s="1"/>
      <c r="LQR51" s="1"/>
      <c r="LQS51" s="1"/>
      <c r="LQT51" s="1"/>
      <c r="LQU51" s="1"/>
      <c r="LQV51" s="1"/>
      <c r="LQW51" s="1"/>
      <c r="LQX51" s="1"/>
      <c r="LQY51" s="1"/>
      <c r="LQZ51" s="1"/>
      <c r="LRA51" s="1"/>
      <c r="LRB51" s="1"/>
      <c r="LRC51" s="1"/>
      <c r="LRD51" s="1"/>
      <c r="LRE51" s="1"/>
      <c r="LRF51" s="1"/>
      <c r="LRG51" s="1"/>
      <c r="LRH51" s="1"/>
      <c r="LRI51" s="1"/>
      <c r="LRJ51" s="1"/>
      <c r="LRK51" s="1"/>
      <c r="LRL51" s="1"/>
      <c r="LRM51" s="1"/>
      <c r="LRN51" s="1"/>
      <c r="LRO51" s="1"/>
      <c r="LRP51" s="1"/>
      <c r="LRQ51" s="1"/>
      <c r="LRR51" s="1"/>
      <c r="LRS51" s="1"/>
      <c r="LRT51" s="1"/>
      <c r="LRU51" s="1"/>
      <c r="LRV51" s="1"/>
      <c r="LRW51" s="1"/>
      <c r="LRX51" s="1"/>
      <c r="LRY51" s="1"/>
      <c r="LRZ51" s="1"/>
      <c r="LSA51" s="1"/>
      <c r="LSB51" s="1"/>
      <c r="LSC51" s="1"/>
      <c r="LSD51" s="1"/>
      <c r="LSE51" s="1"/>
      <c r="LSF51" s="1"/>
      <c r="LSG51" s="1"/>
      <c r="LSH51" s="1"/>
      <c r="LSI51" s="1"/>
      <c r="LSJ51" s="1"/>
      <c r="LSK51" s="1"/>
      <c r="LSL51" s="1"/>
      <c r="LSM51" s="1"/>
      <c r="LSN51" s="1"/>
      <c r="LSO51" s="1"/>
      <c r="LSP51" s="1"/>
      <c r="LSQ51" s="1"/>
      <c r="LSR51" s="1"/>
      <c r="LSS51" s="1"/>
      <c r="LST51" s="1"/>
      <c r="LSU51" s="1"/>
      <c r="LSV51" s="1"/>
      <c r="LSW51" s="1"/>
      <c r="LSX51" s="1"/>
      <c r="LSY51" s="1"/>
      <c r="LSZ51" s="1"/>
      <c r="LTA51" s="1"/>
      <c r="LTB51" s="1"/>
      <c r="LTC51" s="1"/>
      <c r="LTD51" s="1"/>
      <c r="LTE51" s="1"/>
      <c r="LTF51" s="1"/>
      <c r="LTG51" s="1"/>
      <c r="LTH51" s="1"/>
      <c r="LTI51" s="1"/>
      <c r="LTJ51" s="1"/>
      <c r="LTK51" s="1"/>
      <c r="LTL51" s="1"/>
      <c r="LTM51" s="1"/>
      <c r="LTN51" s="1"/>
      <c r="LTO51" s="1"/>
      <c r="LTP51" s="1"/>
      <c r="LTQ51" s="1"/>
      <c r="LTR51" s="1"/>
      <c r="LTS51" s="1"/>
      <c r="LTT51" s="1"/>
      <c r="LTU51" s="1"/>
      <c r="LTV51" s="1"/>
      <c r="LTW51" s="1"/>
      <c r="LTX51" s="1"/>
      <c r="LTY51" s="1"/>
      <c r="LTZ51" s="1"/>
      <c r="LUA51" s="1"/>
      <c r="LUB51" s="1"/>
      <c r="LUC51" s="1"/>
      <c r="LUD51" s="1"/>
      <c r="LUE51" s="1"/>
      <c r="LUF51" s="1"/>
      <c r="LUG51" s="1"/>
      <c r="LUH51" s="1"/>
      <c r="LUI51" s="1"/>
      <c r="LUJ51" s="1"/>
      <c r="LUK51" s="1"/>
      <c r="LUL51" s="1"/>
      <c r="LUM51" s="1"/>
      <c r="LUN51" s="1"/>
      <c r="LUO51" s="1"/>
      <c r="LUP51" s="1"/>
      <c r="LUQ51" s="1"/>
      <c r="LUR51" s="1"/>
      <c r="LUS51" s="1"/>
      <c r="LUT51" s="1"/>
      <c r="LUU51" s="1"/>
      <c r="LUV51" s="1"/>
      <c r="LUW51" s="1"/>
      <c r="LUX51" s="1"/>
      <c r="LUY51" s="1"/>
      <c r="LUZ51" s="1"/>
      <c r="LVA51" s="1"/>
      <c r="LVB51" s="1"/>
      <c r="LVC51" s="1"/>
      <c r="LVD51" s="1"/>
      <c r="LVE51" s="1"/>
      <c r="LVF51" s="1"/>
      <c r="LVG51" s="1"/>
      <c r="LVH51" s="1"/>
      <c r="LVI51" s="1"/>
      <c r="LVJ51" s="1"/>
      <c r="LVK51" s="1"/>
      <c r="LVL51" s="1"/>
      <c r="LVM51" s="1"/>
      <c r="LVN51" s="1"/>
      <c r="LVO51" s="1"/>
      <c r="LVP51" s="1"/>
      <c r="LVQ51" s="1"/>
      <c r="LVR51" s="1"/>
      <c r="LVS51" s="1"/>
      <c r="LVT51" s="1"/>
      <c r="LVU51" s="1"/>
      <c r="LVV51" s="1"/>
      <c r="LVW51" s="1"/>
      <c r="LVX51" s="1"/>
      <c r="LVY51" s="1"/>
      <c r="LVZ51" s="1"/>
      <c r="LWA51" s="1"/>
      <c r="LWB51" s="1"/>
      <c r="LWC51" s="1"/>
      <c r="LWD51" s="1"/>
      <c r="LWE51" s="1"/>
      <c r="LWF51" s="1"/>
      <c r="LWG51" s="1"/>
      <c r="LWH51" s="1"/>
      <c r="LWI51" s="1"/>
      <c r="LWJ51" s="1"/>
      <c r="LWK51" s="1"/>
      <c r="LWL51" s="1"/>
      <c r="LWM51" s="1"/>
      <c r="LWN51" s="1"/>
      <c r="LWO51" s="1"/>
      <c r="LWP51" s="1"/>
      <c r="LWQ51" s="1"/>
      <c r="LWR51" s="1"/>
      <c r="LWS51" s="1"/>
      <c r="LWT51" s="1"/>
      <c r="LWU51" s="1"/>
      <c r="LWV51" s="1"/>
      <c r="LWW51" s="1"/>
      <c r="LWX51" s="1"/>
      <c r="LWY51" s="1"/>
      <c r="LWZ51" s="1"/>
      <c r="LXA51" s="1"/>
      <c r="LXB51" s="1"/>
      <c r="LXC51" s="1"/>
      <c r="LXD51" s="1"/>
      <c r="LXE51" s="1"/>
      <c r="LXF51" s="1"/>
      <c r="LXG51" s="1"/>
      <c r="LXH51" s="1"/>
      <c r="LXI51" s="1"/>
      <c r="LXJ51" s="1"/>
      <c r="LXK51" s="1"/>
      <c r="LXL51" s="1"/>
      <c r="LXM51" s="1"/>
      <c r="LXN51" s="1"/>
      <c r="LXO51" s="1"/>
      <c r="LXP51" s="1"/>
      <c r="LXQ51" s="1"/>
      <c r="LXR51" s="1"/>
      <c r="LXS51" s="1"/>
      <c r="LXT51" s="1"/>
      <c r="LXU51" s="1"/>
      <c r="LXV51" s="1"/>
      <c r="LXW51" s="1"/>
      <c r="LXX51" s="1"/>
      <c r="LXY51" s="1"/>
      <c r="LXZ51" s="1"/>
      <c r="LYA51" s="1"/>
      <c r="LYB51" s="1"/>
      <c r="LYC51" s="1"/>
      <c r="LYD51" s="1"/>
      <c r="LYE51" s="1"/>
      <c r="LYF51" s="1"/>
      <c r="LYG51" s="1"/>
      <c r="LYH51" s="1"/>
      <c r="LYI51" s="1"/>
      <c r="LYJ51" s="1"/>
      <c r="LYK51" s="1"/>
      <c r="LYL51" s="1"/>
      <c r="LYM51" s="1"/>
      <c r="LYN51" s="1"/>
      <c r="LYO51" s="1"/>
      <c r="LYP51" s="1"/>
      <c r="LYQ51" s="1"/>
      <c r="LYR51" s="1"/>
      <c r="LYS51" s="1"/>
      <c r="LYT51" s="1"/>
      <c r="LYU51" s="1"/>
      <c r="LYV51" s="1"/>
      <c r="LYW51" s="1"/>
      <c r="LYX51" s="1"/>
      <c r="LYY51" s="1"/>
      <c r="LYZ51" s="1"/>
      <c r="LZA51" s="1"/>
      <c r="LZB51" s="1"/>
      <c r="LZC51" s="1"/>
      <c r="LZD51" s="1"/>
      <c r="LZE51" s="1"/>
      <c r="LZF51" s="1"/>
      <c r="LZG51" s="1"/>
      <c r="LZH51" s="1"/>
      <c r="LZI51" s="1"/>
      <c r="LZJ51" s="1"/>
      <c r="LZK51" s="1"/>
      <c r="LZL51" s="1"/>
      <c r="LZM51" s="1"/>
      <c r="LZN51" s="1"/>
      <c r="LZO51" s="1"/>
      <c r="LZP51" s="1"/>
      <c r="LZQ51" s="1"/>
      <c r="LZR51" s="1"/>
      <c r="LZS51" s="1"/>
      <c r="LZT51" s="1"/>
      <c r="LZU51" s="1"/>
      <c r="LZV51" s="1"/>
      <c r="LZW51" s="1"/>
      <c r="LZX51" s="1"/>
      <c r="LZY51" s="1"/>
      <c r="LZZ51" s="1"/>
      <c r="MAA51" s="1"/>
      <c r="MAB51" s="1"/>
      <c r="MAC51" s="1"/>
      <c r="MAD51" s="1"/>
      <c r="MAE51" s="1"/>
      <c r="MAF51" s="1"/>
      <c r="MAG51" s="1"/>
      <c r="MAH51" s="1"/>
      <c r="MAI51" s="1"/>
      <c r="MAJ51" s="1"/>
      <c r="MAK51" s="1"/>
      <c r="MAL51" s="1"/>
      <c r="MAM51" s="1"/>
      <c r="MAN51" s="1"/>
      <c r="MAO51" s="1"/>
      <c r="MAP51" s="1"/>
      <c r="MAQ51" s="1"/>
      <c r="MAR51" s="1"/>
      <c r="MAS51" s="1"/>
      <c r="MAT51" s="1"/>
      <c r="MAU51" s="1"/>
      <c r="MAV51" s="1"/>
      <c r="MAW51" s="1"/>
      <c r="MAX51" s="1"/>
      <c r="MAY51" s="1"/>
      <c r="MAZ51" s="1"/>
      <c r="MBA51" s="1"/>
      <c r="MBB51" s="1"/>
      <c r="MBC51" s="1"/>
      <c r="MBD51" s="1"/>
      <c r="MBE51" s="1"/>
      <c r="MBF51" s="1"/>
      <c r="MBG51" s="1"/>
      <c r="MBH51" s="1"/>
      <c r="MBI51" s="1"/>
      <c r="MBJ51" s="1"/>
      <c r="MBK51" s="1"/>
      <c r="MBL51" s="1"/>
      <c r="MBM51" s="1"/>
      <c r="MBN51" s="1"/>
      <c r="MBO51" s="1"/>
      <c r="MBP51" s="1"/>
      <c r="MBQ51" s="1"/>
      <c r="MBR51" s="1"/>
      <c r="MBS51" s="1"/>
      <c r="MBT51" s="1"/>
      <c r="MBU51" s="1"/>
      <c r="MBV51" s="1"/>
      <c r="MBW51" s="1"/>
      <c r="MBX51" s="1"/>
      <c r="MBY51" s="1"/>
      <c r="MBZ51" s="1"/>
      <c r="MCA51" s="1"/>
      <c r="MCB51" s="1"/>
      <c r="MCC51" s="1"/>
      <c r="MCD51" s="1"/>
      <c r="MCE51" s="1"/>
      <c r="MCF51" s="1"/>
      <c r="MCG51" s="1"/>
      <c r="MCH51" s="1"/>
      <c r="MCI51" s="1"/>
      <c r="MCJ51" s="1"/>
      <c r="MCK51" s="1"/>
      <c r="MCL51" s="1"/>
      <c r="MCM51" s="1"/>
      <c r="MCN51" s="1"/>
      <c r="MCO51" s="1"/>
      <c r="MCP51" s="1"/>
      <c r="MCQ51" s="1"/>
      <c r="MCR51" s="1"/>
      <c r="MCS51" s="1"/>
      <c r="MCT51" s="1"/>
      <c r="MCU51" s="1"/>
      <c r="MCV51" s="1"/>
      <c r="MCW51" s="1"/>
      <c r="MCX51" s="1"/>
      <c r="MCY51" s="1"/>
      <c r="MCZ51" s="1"/>
      <c r="MDA51" s="1"/>
      <c r="MDB51" s="1"/>
      <c r="MDC51" s="1"/>
      <c r="MDD51" s="1"/>
      <c r="MDE51" s="1"/>
      <c r="MDF51" s="1"/>
      <c r="MDG51" s="1"/>
      <c r="MDH51" s="1"/>
      <c r="MDI51" s="1"/>
      <c r="MDJ51" s="1"/>
      <c r="MDK51" s="1"/>
      <c r="MDL51" s="1"/>
      <c r="MDM51" s="1"/>
      <c r="MDN51" s="1"/>
      <c r="MDO51" s="1"/>
      <c r="MDP51" s="1"/>
      <c r="MDQ51" s="1"/>
      <c r="MDR51" s="1"/>
      <c r="MDS51" s="1"/>
      <c r="MDT51" s="1"/>
      <c r="MDU51" s="1"/>
      <c r="MDV51" s="1"/>
      <c r="MDW51" s="1"/>
      <c r="MDX51" s="1"/>
      <c r="MDY51" s="1"/>
      <c r="MDZ51" s="1"/>
      <c r="MEA51" s="1"/>
      <c r="MEB51" s="1"/>
      <c r="MEC51" s="1"/>
      <c r="MED51" s="1"/>
      <c r="MEE51" s="1"/>
      <c r="MEF51" s="1"/>
      <c r="MEG51" s="1"/>
      <c r="MEH51" s="1"/>
      <c r="MEI51" s="1"/>
      <c r="MEJ51" s="1"/>
      <c r="MEK51" s="1"/>
      <c r="MEL51" s="1"/>
      <c r="MEM51" s="1"/>
      <c r="MEN51" s="1"/>
      <c r="MEO51" s="1"/>
      <c r="MEP51" s="1"/>
      <c r="MEQ51" s="1"/>
      <c r="MER51" s="1"/>
      <c r="MES51" s="1"/>
      <c r="MET51" s="1"/>
      <c r="MEU51" s="1"/>
      <c r="MEV51" s="1"/>
      <c r="MEW51" s="1"/>
      <c r="MEX51" s="1"/>
      <c r="MEY51" s="1"/>
      <c r="MEZ51" s="1"/>
      <c r="MFA51" s="1"/>
      <c r="MFB51" s="1"/>
      <c r="MFC51" s="1"/>
      <c r="MFD51" s="1"/>
      <c r="MFE51" s="1"/>
      <c r="MFF51" s="1"/>
      <c r="MFG51" s="1"/>
      <c r="MFH51" s="1"/>
      <c r="MFI51" s="1"/>
      <c r="MFJ51" s="1"/>
      <c r="MFK51" s="1"/>
      <c r="MFL51" s="1"/>
      <c r="MFM51" s="1"/>
      <c r="MFN51" s="1"/>
      <c r="MFO51" s="1"/>
      <c r="MFP51" s="1"/>
      <c r="MFQ51" s="1"/>
      <c r="MFR51" s="1"/>
      <c r="MFS51" s="1"/>
      <c r="MFT51" s="1"/>
      <c r="MFU51" s="1"/>
      <c r="MFV51" s="1"/>
      <c r="MFW51" s="1"/>
      <c r="MFX51" s="1"/>
      <c r="MFY51" s="1"/>
      <c r="MFZ51" s="1"/>
      <c r="MGA51" s="1"/>
      <c r="MGB51" s="1"/>
      <c r="MGC51" s="1"/>
      <c r="MGD51" s="1"/>
      <c r="MGE51" s="1"/>
      <c r="MGF51" s="1"/>
      <c r="MGG51" s="1"/>
      <c r="MGH51" s="1"/>
      <c r="MGI51" s="1"/>
      <c r="MGJ51" s="1"/>
      <c r="MGK51" s="1"/>
      <c r="MGL51" s="1"/>
      <c r="MGM51" s="1"/>
      <c r="MGN51" s="1"/>
      <c r="MGO51" s="1"/>
      <c r="MGP51" s="1"/>
      <c r="MGQ51" s="1"/>
      <c r="MGR51" s="1"/>
      <c r="MGS51" s="1"/>
      <c r="MGT51" s="1"/>
      <c r="MGU51" s="1"/>
      <c r="MGV51" s="1"/>
      <c r="MGW51" s="1"/>
      <c r="MGX51" s="1"/>
      <c r="MGY51" s="1"/>
      <c r="MGZ51" s="1"/>
      <c r="MHA51" s="1"/>
      <c r="MHB51" s="1"/>
      <c r="MHC51" s="1"/>
      <c r="MHD51" s="1"/>
      <c r="MHE51" s="1"/>
      <c r="MHF51" s="1"/>
      <c r="MHG51" s="1"/>
      <c r="MHH51" s="1"/>
      <c r="MHI51" s="1"/>
      <c r="MHJ51" s="1"/>
      <c r="MHK51" s="1"/>
      <c r="MHL51" s="1"/>
      <c r="MHM51" s="1"/>
      <c r="MHN51" s="1"/>
      <c r="MHO51" s="1"/>
      <c r="MHP51" s="1"/>
      <c r="MHQ51" s="1"/>
      <c r="MHR51" s="1"/>
      <c r="MHS51" s="1"/>
      <c r="MHT51" s="1"/>
      <c r="MHU51" s="1"/>
      <c r="MHV51" s="1"/>
      <c r="MHW51" s="1"/>
      <c r="MHX51" s="1"/>
      <c r="MHY51" s="1"/>
      <c r="MHZ51" s="1"/>
      <c r="MIA51" s="1"/>
      <c r="MIB51" s="1"/>
      <c r="MIC51" s="1"/>
      <c r="MID51" s="1"/>
      <c r="MIE51" s="1"/>
      <c r="MIF51" s="1"/>
      <c r="MIG51" s="1"/>
      <c r="MIH51" s="1"/>
      <c r="MII51" s="1"/>
      <c r="MIJ51" s="1"/>
      <c r="MIK51" s="1"/>
      <c r="MIL51" s="1"/>
      <c r="MIM51" s="1"/>
      <c r="MIN51" s="1"/>
      <c r="MIO51" s="1"/>
      <c r="MIP51" s="1"/>
      <c r="MIQ51" s="1"/>
      <c r="MIR51" s="1"/>
      <c r="MIS51" s="1"/>
      <c r="MIT51" s="1"/>
      <c r="MIU51" s="1"/>
      <c r="MIV51" s="1"/>
      <c r="MIW51" s="1"/>
      <c r="MIX51" s="1"/>
      <c r="MIY51" s="1"/>
      <c r="MIZ51" s="1"/>
      <c r="MJA51" s="1"/>
      <c r="MJB51" s="1"/>
      <c r="MJC51" s="1"/>
      <c r="MJD51" s="1"/>
      <c r="MJE51" s="1"/>
      <c r="MJF51" s="1"/>
      <c r="MJG51" s="1"/>
      <c r="MJH51" s="1"/>
      <c r="MJI51" s="1"/>
      <c r="MJJ51" s="1"/>
      <c r="MJK51" s="1"/>
      <c r="MJL51" s="1"/>
      <c r="MJM51" s="1"/>
      <c r="MJN51" s="1"/>
      <c r="MJO51" s="1"/>
      <c r="MJP51" s="1"/>
      <c r="MJQ51" s="1"/>
      <c r="MJR51" s="1"/>
      <c r="MJS51" s="1"/>
      <c r="MJT51" s="1"/>
      <c r="MJU51" s="1"/>
      <c r="MJV51" s="1"/>
      <c r="MJW51" s="1"/>
      <c r="MJX51" s="1"/>
      <c r="MJY51" s="1"/>
      <c r="MJZ51" s="1"/>
      <c r="MKA51" s="1"/>
      <c r="MKB51" s="1"/>
      <c r="MKC51" s="1"/>
      <c r="MKD51" s="1"/>
      <c r="MKE51" s="1"/>
      <c r="MKF51" s="1"/>
      <c r="MKG51" s="1"/>
      <c r="MKH51" s="1"/>
      <c r="MKI51" s="1"/>
      <c r="MKJ51" s="1"/>
      <c r="MKK51" s="1"/>
      <c r="MKL51" s="1"/>
      <c r="MKM51" s="1"/>
      <c r="MKN51" s="1"/>
      <c r="MKO51" s="1"/>
      <c r="MKP51" s="1"/>
      <c r="MKQ51" s="1"/>
      <c r="MKR51" s="1"/>
      <c r="MKS51" s="1"/>
      <c r="MKT51" s="1"/>
      <c r="MKU51" s="1"/>
      <c r="MKV51" s="1"/>
      <c r="MKW51" s="1"/>
      <c r="MKX51" s="1"/>
      <c r="MKY51" s="1"/>
      <c r="MKZ51" s="1"/>
      <c r="MLA51" s="1"/>
      <c r="MLB51" s="1"/>
      <c r="MLC51" s="1"/>
      <c r="MLD51" s="1"/>
      <c r="MLE51" s="1"/>
      <c r="MLF51" s="1"/>
      <c r="MLG51" s="1"/>
      <c r="MLH51" s="1"/>
      <c r="MLI51" s="1"/>
      <c r="MLJ51" s="1"/>
      <c r="MLK51" s="1"/>
      <c r="MLL51" s="1"/>
      <c r="MLM51" s="1"/>
      <c r="MLN51" s="1"/>
      <c r="MLO51" s="1"/>
      <c r="MLP51" s="1"/>
      <c r="MLQ51" s="1"/>
      <c r="MLR51" s="1"/>
      <c r="MLS51" s="1"/>
      <c r="MLT51" s="1"/>
      <c r="MLU51" s="1"/>
      <c r="MLV51" s="1"/>
      <c r="MLW51" s="1"/>
      <c r="MLX51" s="1"/>
      <c r="MLY51" s="1"/>
      <c r="MLZ51" s="1"/>
      <c r="MMA51" s="1"/>
      <c r="MMB51" s="1"/>
      <c r="MMC51" s="1"/>
      <c r="MMD51" s="1"/>
      <c r="MME51" s="1"/>
      <c r="MMF51" s="1"/>
      <c r="MMG51" s="1"/>
      <c r="MMH51" s="1"/>
      <c r="MMI51" s="1"/>
      <c r="MMJ51" s="1"/>
      <c r="MMK51" s="1"/>
      <c r="MML51" s="1"/>
      <c r="MMM51" s="1"/>
      <c r="MMN51" s="1"/>
      <c r="MMO51" s="1"/>
      <c r="MMP51" s="1"/>
      <c r="MMQ51" s="1"/>
      <c r="MMR51" s="1"/>
      <c r="MMS51" s="1"/>
      <c r="MMT51" s="1"/>
      <c r="MMU51" s="1"/>
      <c r="MMV51" s="1"/>
      <c r="MMW51" s="1"/>
      <c r="MMX51" s="1"/>
      <c r="MMY51" s="1"/>
      <c r="MMZ51" s="1"/>
      <c r="MNA51" s="1"/>
      <c r="MNB51" s="1"/>
      <c r="MNC51" s="1"/>
      <c r="MND51" s="1"/>
      <c r="MNE51" s="1"/>
      <c r="MNF51" s="1"/>
      <c r="MNG51" s="1"/>
      <c r="MNH51" s="1"/>
      <c r="MNI51" s="1"/>
      <c r="MNJ51" s="1"/>
      <c r="MNK51" s="1"/>
      <c r="MNL51" s="1"/>
      <c r="MNM51" s="1"/>
      <c r="MNN51" s="1"/>
      <c r="MNO51" s="1"/>
      <c r="MNP51" s="1"/>
      <c r="MNQ51" s="1"/>
      <c r="MNR51" s="1"/>
      <c r="MNS51" s="1"/>
      <c r="MNT51" s="1"/>
      <c r="MNU51" s="1"/>
      <c r="MNV51" s="1"/>
      <c r="MNW51" s="1"/>
      <c r="MNX51" s="1"/>
      <c r="MNY51" s="1"/>
      <c r="MNZ51" s="1"/>
      <c r="MOA51" s="1"/>
      <c r="MOB51" s="1"/>
      <c r="MOC51" s="1"/>
      <c r="MOD51" s="1"/>
      <c r="MOE51" s="1"/>
      <c r="MOF51" s="1"/>
      <c r="MOG51" s="1"/>
      <c r="MOH51" s="1"/>
      <c r="MOI51" s="1"/>
      <c r="MOJ51" s="1"/>
      <c r="MOK51" s="1"/>
      <c r="MOL51" s="1"/>
      <c r="MOM51" s="1"/>
      <c r="MON51" s="1"/>
      <c r="MOO51" s="1"/>
      <c r="MOP51" s="1"/>
      <c r="MOQ51" s="1"/>
      <c r="MOR51" s="1"/>
      <c r="MOS51" s="1"/>
      <c r="MOT51" s="1"/>
      <c r="MOU51" s="1"/>
      <c r="MOV51" s="1"/>
      <c r="MOW51" s="1"/>
      <c r="MOX51" s="1"/>
      <c r="MOY51" s="1"/>
      <c r="MOZ51" s="1"/>
      <c r="MPA51" s="1"/>
      <c r="MPB51" s="1"/>
      <c r="MPC51" s="1"/>
      <c r="MPD51" s="1"/>
      <c r="MPE51" s="1"/>
      <c r="MPF51" s="1"/>
      <c r="MPG51" s="1"/>
      <c r="MPH51" s="1"/>
      <c r="MPI51" s="1"/>
      <c r="MPJ51" s="1"/>
      <c r="MPK51" s="1"/>
      <c r="MPL51" s="1"/>
      <c r="MPM51" s="1"/>
      <c r="MPN51" s="1"/>
      <c r="MPO51" s="1"/>
      <c r="MPP51" s="1"/>
      <c r="MPQ51" s="1"/>
      <c r="MPR51" s="1"/>
      <c r="MPS51" s="1"/>
      <c r="MPT51" s="1"/>
      <c r="MPU51" s="1"/>
      <c r="MPV51" s="1"/>
      <c r="MPW51" s="1"/>
      <c r="MPX51" s="1"/>
      <c r="MPY51" s="1"/>
      <c r="MPZ51" s="1"/>
      <c r="MQA51" s="1"/>
      <c r="MQB51" s="1"/>
      <c r="MQC51" s="1"/>
      <c r="MQD51" s="1"/>
      <c r="MQE51" s="1"/>
      <c r="MQF51" s="1"/>
      <c r="MQG51" s="1"/>
      <c r="MQH51" s="1"/>
      <c r="MQI51" s="1"/>
      <c r="MQJ51" s="1"/>
      <c r="MQK51" s="1"/>
      <c r="MQL51" s="1"/>
      <c r="MQM51" s="1"/>
      <c r="MQN51" s="1"/>
      <c r="MQO51" s="1"/>
      <c r="MQP51" s="1"/>
      <c r="MQQ51" s="1"/>
      <c r="MQR51" s="1"/>
      <c r="MQS51" s="1"/>
      <c r="MQT51" s="1"/>
      <c r="MQU51" s="1"/>
      <c r="MQV51" s="1"/>
      <c r="MQW51" s="1"/>
      <c r="MQX51" s="1"/>
      <c r="MQY51" s="1"/>
      <c r="MQZ51" s="1"/>
      <c r="MRA51" s="1"/>
      <c r="MRB51" s="1"/>
      <c r="MRC51" s="1"/>
      <c r="MRD51" s="1"/>
      <c r="MRE51" s="1"/>
      <c r="MRF51" s="1"/>
      <c r="MRG51" s="1"/>
      <c r="MRH51" s="1"/>
      <c r="MRI51" s="1"/>
      <c r="MRJ51" s="1"/>
      <c r="MRK51" s="1"/>
      <c r="MRL51" s="1"/>
      <c r="MRM51" s="1"/>
      <c r="MRN51" s="1"/>
      <c r="MRO51" s="1"/>
      <c r="MRP51" s="1"/>
      <c r="MRQ51" s="1"/>
      <c r="MRR51" s="1"/>
      <c r="MRS51" s="1"/>
      <c r="MRT51" s="1"/>
      <c r="MRU51" s="1"/>
      <c r="MRV51" s="1"/>
      <c r="MRW51" s="1"/>
      <c r="MRX51" s="1"/>
      <c r="MRY51" s="1"/>
      <c r="MRZ51" s="1"/>
      <c r="MSA51" s="1"/>
      <c r="MSB51" s="1"/>
      <c r="MSC51" s="1"/>
      <c r="MSD51" s="1"/>
      <c r="MSE51" s="1"/>
      <c r="MSF51" s="1"/>
      <c r="MSG51" s="1"/>
      <c r="MSH51" s="1"/>
      <c r="MSI51" s="1"/>
      <c r="MSJ51" s="1"/>
      <c r="MSK51" s="1"/>
      <c r="MSL51" s="1"/>
      <c r="MSM51" s="1"/>
      <c r="MSN51" s="1"/>
      <c r="MSO51" s="1"/>
      <c r="MSP51" s="1"/>
      <c r="MSQ51" s="1"/>
      <c r="MSR51" s="1"/>
      <c r="MSS51" s="1"/>
      <c r="MST51" s="1"/>
      <c r="MSU51" s="1"/>
      <c r="MSV51" s="1"/>
      <c r="MSW51" s="1"/>
      <c r="MSX51" s="1"/>
      <c r="MSY51" s="1"/>
      <c r="MSZ51" s="1"/>
      <c r="MTA51" s="1"/>
      <c r="MTB51" s="1"/>
      <c r="MTC51" s="1"/>
      <c r="MTD51" s="1"/>
      <c r="MTE51" s="1"/>
      <c r="MTF51" s="1"/>
      <c r="MTG51" s="1"/>
      <c r="MTH51" s="1"/>
      <c r="MTI51" s="1"/>
      <c r="MTJ51" s="1"/>
      <c r="MTK51" s="1"/>
      <c r="MTL51" s="1"/>
      <c r="MTM51" s="1"/>
      <c r="MTN51" s="1"/>
      <c r="MTO51" s="1"/>
      <c r="MTP51" s="1"/>
      <c r="MTQ51" s="1"/>
      <c r="MTR51" s="1"/>
      <c r="MTS51" s="1"/>
      <c r="MTT51" s="1"/>
      <c r="MTU51" s="1"/>
      <c r="MTV51" s="1"/>
      <c r="MTW51" s="1"/>
      <c r="MTX51" s="1"/>
      <c r="MTY51" s="1"/>
      <c r="MTZ51" s="1"/>
      <c r="MUA51" s="1"/>
      <c r="MUB51" s="1"/>
      <c r="MUC51" s="1"/>
      <c r="MUD51" s="1"/>
      <c r="MUE51" s="1"/>
      <c r="MUF51" s="1"/>
      <c r="MUG51" s="1"/>
      <c r="MUH51" s="1"/>
      <c r="MUI51" s="1"/>
      <c r="MUJ51" s="1"/>
      <c r="MUK51" s="1"/>
      <c r="MUL51" s="1"/>
      <c r="MUM51" s="1"/>
      <c r="MUN51" s="1"/>
      <c r="MUO51" s="1"/>
      <c r="MUP51" s="1"/>
      <c r="MUQ51" s="1"/>
      <c r="MUR51" s="1"/>
      <c r="MUS51" s="1"/>
      <c r="MUT51" s="1"/>
      <c r="MUU51" s="1"/>
      <c r="MUV51" s="1"/>
      <c r="MUW51" s="1"/>
      <c r="MUX51" s="1"/>
      <c r="MUY51" s="1"/>
      <c r="MUZ51" s="1"/>
      <c r="MVA51" s="1"/>
      <c r="MVB51" s="1"/>
      <c r="MVC51" s="1"/>
      <c r="MVD51" s="1"/>
      <c r="MVE51" s="1"/>
      <c r="MVF51" s="1"/>
      <c r="MVG51" s="1"/>
      <c r="MVH51" s="1"/>
      <c r="MVI51" s="1"/>
      <c r="MVJ51" s="1"/>
      <c r="MVK51" s="1"/>
      <c r="MVL51" s="1"/>
      <c r="MVM51" s="1"/>
      <c r="MVN51" s="1"/>
      <c r="MVO51" s="1"/>
      <c r="MVP51" s="1"/>
      <c r="MVQ51" s="1"/>
      <c r="MVR51" s="1"/>
      <c r="MVS51" s="1"/>
      <c r="MVT51" s="1"/>
      <c r="MVU51" s="1"/>
      <c r="MVV51" s="1"/>
      <c r="MVW51" s="1"/>
      <c r="MVX51" s="1"/>
      <c r="MVY51" s="1"/>
      <c r="MVZ51" s="1"/>
      <c r="MWA51" s="1"/>
      <c r="MWB51" s="1"/>
      <c r="MWC51" s="1"/>
      <c r="MWD51" s="1"/>
      <c r="MWE51" s="1"/>
      <c r="MWF51" s="1"/>
      <c r="MWG51" s="1"/>
      <c r="MWH51" s="1"/>
      <c r="MWI51" s="1"/>
      <c r="MWJ51" s="1"/>
      <c r="MWK51" s="1"/>
      <c r="MWL51" s="1"/>
      <c r="MWM51" s="1"/>
      <c r="MWN51" s="1"/>
      <c r="MWO51" s="1"/>
      <c r="MWP51" s="1"/>
      <c r="MWQ51" s="1"/>
      <c r="MWR51" s="1"/>
      <c r="MWS51" s="1"/>
      <c r="MWT51" s="1"/>
      <c r="MWU51" s="1"/>
      <c r="MWV51" s="1"/>
      <c r="MWW51" s="1"/>
      <c r="MWX51" s="1"/>
      <c r="MWY51" s="1"/>
      <c r="MWZ51" s="1"/>
      <c r="MXA51" s="1"/>
      <c r="MXB51" s="1"/>
      <c r="MXC51" s="1"/>
      <c r="MXD51" s="1"/>
      <c r="MXE51" s="1"/>
      <c r="MXF51" s="1"/>
      <c r="MXG51" s="1"/>
      <c r="MXH51" s="1"/>
      <c r="MXI51" s="1"/>
      <c r="MXJ51" s="1"/>
      <c r="MXK51" s="1"/>
      <c r="MXL51" s="1"/>
      <c r="MXM51" s="1"/>
      <c r="MXN51" s="1"/>
      <c r="MXO51" s="1"/>
      <c r="MXP51" s="1"/>
      <c r="MXQ51" s="1"/>
      <c r="MXR51" s="1"/>
      <c r="MXS51" s="1"/>
      <c r="MXT51" s="1"/>
      <c r="MXU51" s="1"/>
      <c r="MXV51" s="1"/>
      <c r="MXW51" s="1"/>
      <c r="MXX51" s="1"/>
      <c r="MXY51" s="1"/>
      <c r="MXZ51" s="1"/>
      <c r="MYA51" s="1"/>
      <c r="MYB51" s="1"/>
      <c r="MYC51" s="1"/>
      <c r="MYD51" s="1"/>
      <c r="MYE51" s="1"/>
      <c r="MYF51" s="1"/>
      <c r="MYG51" s="1"/>
      <c r="MYH51" s="1"/>
      <c r="MYI51" s="1"/>
      <c r="MYJ51" s="1"/>
      <c r="MYK51" s="1"/>
      <c r="MYL51" s="1"/>
      <c r="MYM51" s="1"/>
      <c r="MYN51" s="1"/>
      <c r="MYO51" s="1"/>
      <c r="MYP51" s="1"/>
      <c r="MYQ51" s="1"/>
      <c r="MYR51" s="1"/>
      <c r="MYS51" s="1"/>
      <c r="MYT51" s="1"/>
      <c r="MYU51" s="1"/>
      <c r="MYV51" s="1"/>
      <c r="MYW51" s="1"/>
      <c r="MYX51" s="1"/>
      <c r="MYY51" s="1"/>
      <c r="MYZ51" s="1"/>
      <c r="MZA51" s="1"/>
      <c r="MZB51" s="1"/>
      <c r="MZC51" s="1"/>
      <c r="MZD51" s="1"/>
      <c r="MZE51" s="1"/>
      <c r="MZF51" s="1"/>
      <c r="MZG51" s="1"/>
      <c r="MZH51" s="1"/>
      <c r="MZI51" s="1"/>
      <c r="MZJ51" s="1"/>
      <c r="MZK51" s="1"/>
      <c r="MZL51" s="1"/>
      <c r="MZM51" s="1"/>
      <c r="MZN51" s="1"/>
      <c r="MZO51" s="1"/>
      <c r="MZP51" s="1"/>
      <c r="MZQ51" s="1"/>
      <c r="MZR51" s="1"/>
      <c r="MZS51" s="1"/>
      <c r="MZT51" s="1"/>
      <c r="MZU51" s="1"/>
      <c r="MZV51" s="1"/>
      <c r="MZW51" s="1"/>
      <c r="MZX51" s="1"/>
      <c r="MZY51" s="1"/>
      <c r="MZZ51" s="1"/>
      <c r="NAA51" s="1"/>
      <c r="NAB51" s="1"/>
      <c r="NAC51" s="1"/>
      <c r="NAD51" s="1"/>
      <c r="NAE51" s="1"/>
      <c r="NAF51" s="1"/>
      <c r="NAG51" s="1"/>
      <c r="NAH51" s="1"/>
      <c r="NAI51" s="1"/>
      <c r="NAJ51" s="1"/>
      <c r="NAK51" s="1"/>
      <c r="NAL51" s="1"/>
      <c r="NAM51" s="1"/>
      <c r="NAN51" s="1"/>
      <c r="NAO51" s="1"/>
      <c r="NAP51" s="1"/>
      <c r="NAQ51" s="1"/>
      <c r="NAR51" s="1"/>
      <c r="NAS51" s="1"/>
      <c r="NAT51" s="1"/>
      <c r="NAU51" s="1"/>
      <c r="NAV51" s="1"/>
      <c r="NAW51" s="1"/>
      <c r="NAX51" s="1"/>
      <c r="NAY51" s="1"/>
      <c r="NAZ51" s="1"/>
      <c r="NBA51" s="1"/>
      <c r="NBB51" s="1"/>
      <c r="NBC51" s="1"/>
      <c r="NBD51" s="1"/>
      <c r="NBE51" s="1"/>
      <c r="NBF51" s="1"/>
      <c r="NBG51" s="1"/>
      <c r="NBH51" s="1"/>
      <c r="NBI51" s="1"/>
      <c r="NBJ51" s="1"/>
      <c r="NBK51" s="1"/>
      <c r="NBL51" s="1"/>
      <c r="NBM51" s="1"/>
      <c r="NBN51" s="1"/>
      <c r="NBO51" s="1"/>
      <c r="NBP51" s="1"/>
      <c r="NBQ51" s="1"/>
      <c r="NBR51" s="1"/>
      <c r="NBS51" s="1"/>
      <c r="NBT51" s="1"/>
      <c r="NBU51" s="1"/>
      <c r="NBV51" s="1"/>
      <c r="NBW51" s="1"/>
      <c r="NBX51" s="1"/>
      <c r="NBY51" s="1"/>
      <c r="NBZ51" s="1"/>
      <c r="NCA51" s="1"/>
      <c r="NCB51" s="1"/>
      <c r="NCC51" s="1"/>
      <c r="NCD51" s="1"/>
      <c r="NCE51" s="1"/>
      <c r="NCF51" s="1"/>
      <c r="NCG51" s="1"/>
      <c r="NCH51" s="1"/>
      <c r="NCI51" s="1"/>
      <c r="NCJ51" s="1"/>
      <c r="NCK51" s="1"/>
      <c r="NCL51" s="1"/>
      <c r="NCM51" s="1"/>
      <c r="NCN51" s="1"/>
      <c r="NCO51" s="1"/>
      <c r="NCP51" s="1"/>
      <c r="NCQ51" s="1"/>
      <c r="NCR51" s="1"/>
      <c r="NCS51" s="1"/>
      <c r="NCT51" s="1"/>
      <c r="NCU51" s="1"/>
      <c r="NCV51" s="1"/>
      <c r="NCW51" s="1"/>
      <c r="NCX51" s="1"/>
      <c r="NCY51" s="1"/>
      <c r="NCZ51" s="1"/>
      <c r="NDA51" s="1"/>
      <c r="NDB51" s="1"/>
      <c r="NDC51" s="1"/>
      <c r="NDD51" s="1"/>
      <c r="NDE51" s="1"/>
      <c r="NDF51" s="1"/>
      <c r="NDG51" s="1"/>
      <c r="NDH51" s="1"/>
      <c r="NDI51" s="1"/>
      <c r="NDJ51" s="1"/>
      <c r="NDK51" s="1"/>
      <c r="NDL51" s="1"/>
      <c r="NDM51" s="1"/>
      <c r="NDN51" s="1"/>
      <c r="NDO51" s="1"/>
      <c r="NDP51" s="1"/>
      <c r="NDQ51" s="1"/>
      <c r="NDR51" s="1"/>
      <c r="NDS51" s="1"/>
      <c r="NDT51" s="1"/>
      <c r="NDU51" s="1"/>
      <c r="NDV51" s="1"/>
      <c r="NDW51" s="1"/>
      <c r="NDX51" s="1"/>
      <c r="NDY51" s="1"/>
      <c r="NDZ51" s="1"/>
      <c r="NEA51" s="1"/>
      <c r="NEB51" s="1"/>
      <c r="NEC51" s="1"/>
      <c r="NED51" s="1"/>
      <c r="NEE51" s="1"/>
      <c r="NEF51" s="1"/>
      <c r="NEG51" s="1"/>
      <c r="NEH51" s="1"/>
      <c r="NEI51" s="1"/>
      <c r="NEJ51" s="1"/>
      <c r="NEK51" s="1"/>
      <c r="NEL51" s="1"/>
      <c r="NEM51" s="1"/>
      <c r="NEN51" s="1"/>
      <c r="NEO51" s="1"/>
      <c r="NEP51" s="1"/>
      <c r="NEQ51" s="1"/>
      <c r="NER51" s="1"/>
      <c r="NES51" s="1"/>
      <c r="NET51" s="1"/>
      <c r="NEU51" s="1"/>
      <c r="NEV51" s="1"/>
      <c r="NEW51" s="1"/>
      <c r="NEX51" s="1"/>
      <c r="NEY51" s="1"/>
      <c r="NEZ51" s="1"/>
      <c r="NFA51" s="1"/>
      <c r="NFB51" s="1"/>
      <c r="NFC51" s="1"/>
      <c r="NFD51" s="1"/>
      <c r="NFE51" s="1"/>
      <c r="NFF51" s="1"/>
      <c r="NFG51" s="1"/>
      <c r="NFH51" s="1"/>
      <c r="NFI51" s="1"/>
      <c r="NFJ51" s="1"/>
      <c r="NFK51" s="1"/>
      <c r="NFL51" s="1"/>
      <c r="NFM51" s="1"/>
      <c r="NFN51" s="1"/>
      <c r="NFO51" s="1"/>
      <c r="NFP51" s="1"/>
      <c r="NFQ51" s="1"/>
      <c r="NFR51" s="1"/>
      <c r="NFS51" s="1"/>
      <c r="NFT51" s="1"/>
      <c r="NFU51" s="1"/>
      <c r="NFV51" s="1"/>
      <c r="NFW51" s="1"/>
      <c r="NFX51" s="1"/>
      <c r="NFY51" s="1"/>
      <c r="NFZ51" s="1"/>
      <c r="NGA51" s="1"/>
      <c r="NGB51" s="1"/>
      <c r="NGC51" s="1"/>
      <c r="NGD51" s="1"/>
      <c r="NGE51" s="1"/>
      <c r="NGF51" s="1"/>
      <c r="NGG51" s="1"/>
      <c r="NGH51" s="1"/>
      <c r="NGI51" s="1"/>
      <c r="NGJ51" s="1"/>
      <c r="NGK51" s="1"/>
      <c r="NGL51" s="1"/>
      <c r="NGM51" s="1"/>
      <c r="NGN51" s="1"/>
      <c r="NGO51" s="1"/>
      <c r="NGP51" s="1"/>
      <c r="NGQ51" s="1"/>
      <c r="NGR51" s="1"/>
      <c r="NGS51" s="1"/>
      <c r="NGT51" s="1"/>
      <c r="NGU51" s="1"/>
      <c r="NGV51" s="1"/>
      <c r="NGW51" s="1"/>
      <c r="NGX51" s="1"/>
      <c r="NGY51" s="1"/>
      <c r="NGZ51" s="1"/>
      <c r="NHA51" s="1"/>
      <c r="NHB51" s="1"/>
      <c r="NHC51" s="1"/>
      <c r="NHD51" s="1"/>
      <c r="NHE51" s="1"/>
      <c r="NHF51" s="1"/>
      <c r="NHG51" s="1"/>
      <c r="NHH51" s="1"/>
      <c r="NHI51" s="1"/>
      <c r="NHJ51" s="1"/>
      <c r="NHK51" s="1"/>
      <c r="NHL51" s="1"/>
      <c r="NHM51" s="1"/>
      <c r="NHN51" s="1"/>
      <c r="NHO51" s="1"/>
      <c r="NHP51" s="1"/>
      <c r="NHQ51" s="1"/>
      <c r="NHR51" s="1"/>
      <c r="NHS51" s="1"/>
      <c r="NHT51" s="1"/>
      <c r="NHU51" s="1"/>
      <c r="NHV51" s="1"/>
      <c r="NHW51" s="1"/>
      <c r="NHX51" s="1"/>
      <c r="NHY51" s="1"/>
      <c r="NHZ51" s="1"/>
      <c r="NIA51" s="1"/>
      <c r="NIB51" s="1"/>
      <c r="NIC51" s="1"/>
      <c r="NID51" s="1"/>
      <c r="NIE51" s="1"/>
      <c r="NIF51" s="1"/>
      <c r="NIG51" s="1"/>
      <c r="NIH51" s="1"/>
      <c r="NII51" s="1"/>
      <c r="NIJ51" s="1"/>
      <c r="NIK51" s="1"/>
      <c r="NIL51" s="1"/>
      <c r="NIM51" s="1"/>
      <c r="NIN51" s="1"/>
      <c r="NIO51" s="1"/>
      <c r="NIP51" s="1"/>
      <c r="NIQ51" s="1"/>
      <c r="NIR51" s="1"/>
      <c r="NIS51" s="1"/>
      <c r="NIT51" s="1"/>
      <c r="NIU51" s="1"/>
      <c r="NIV51" s="1"/>
      <c r="NIW51" s="1"/>
      <c r="NIX51" s="1"/>
      <c r="NIY51" s="1"/>
      <c r="NIZ51" s="1"/>
      <c r="NJA51" s="1"/>
      <c r="NJB51" s="1"/>
      <c r="NJC51" s="1"/>
      <c r="NJD51" s="1"/>
      <c r="NJE51" s="1"/>
      <c r="NJF51" s="1"/>
      <c r="NJG51" s="1"/>
      <c r="NJH51" s="1"/>
      <c r="NJI51" s="1"/>
      <c r="NJJ51" s="1"/>
      <c r="NJK51" s="1"/>
      <c r="NJL51" s="1"/>
      <c r="NJM51" s="1"/>
      <c r="NJN51" s="1"/>
      <c r="NJO51" s="1"/>
      <c r="NJP51" s="1"/>
      <c r="NJQ51" s="1"/>
      <c r="NJR51" s="1"/>
      <c r="NJS51" s="1"/>
      <c r="NJT51" s="1"/>
      <c r="NJU51" s="1"/>
      <c r="NJV51" s="1"/>
      <c r="NJW51" s="1"/>
      <c r="NJX51" s="1"/>
      <c r="NJY51" s="1"/>
      <c r="NJZ51" s="1"/>
      <c r="NKA51" s="1"/>
      <c r="NKB51" s="1"/>
      <c r="NKC51" s="1"/>
      <c r="NKD51" s="1"/>
      <c r="NKE51" s="1"/>
      <c r="NKF51" s="1"/>
      <c r="NKG51" s="1"/>
      <c r="NKH51" s="1"/>
      <c r="NKI51" s="1"/>
      <c r="NKJ51" s="1"/>
      <c r="NKK51" s="1"/>
      <c r="NKL51" s="1"/>
      <c r="NKM51" s="1"/>
      <c r="NKN51" s="1"/>
      <c r="NKO51" s="1"/>
      <c r="NKP51" s="1"/>
      <c r="NKQ51" s="1"/>
      <c r="NKR51" s="1"/>
      <c r="NKS51" s="1"/>
      <c r="NKT51" s="1"/>
      <c r="NKU51" s="1"/>
      <c r="NKV51" s="1"/>
      <c r="NKW51" s="1"/>
      <c r="NKX51" s="1"/>
      <c r="NKY51" s="1"/>
      <c r="NKZ51" s="1"/>
      <c r="NLA51" s="1"/>
      <c r="NLB51" s="1"/>
      <c r="NLC51" s="1"/>
      <c r="NLD51" s="1"/>
      <c r="NLE51" s="1"/>
      <c r="NLF51" s="1"/>
      <c r="NLG51" s="1"/>
      <c r="NLH51" s="1"/>
      <c r="NLI51" s="1"/>
      <c r="NLJ51" s="1"/>
      <c r="NLK51" s="1"/>
      <c r="NLL51" s="1"/>
      <c r="NLM51" s="1"/>
      <c r="NLN51" s="1"/>
      <c r="NLO51" s="1"/>
      <c r="NLP51" s="1"/>
      <c r="NLQ51" s="1"/>
      <c r="NLR51" s="1"/>
      <c r="NLS51" s="1"/>
      <c r="NLT51" s="1"/>
      <c r="NLU51" s="1"/>
      <c r="NLV51" s="1"/>
      <c r="NLW51" s="1"/>
      <c r="NLX51" s="1"/>
      <c r="NLY51" s="1"/>
      <c r="NLZ51" s="1"/>
      <c r="NMA51" s="1"/>
      <c r="NMB51" s="1"/>
      <c r="NMC51" s="1"/>
      <c r="NMD51" s="1"/>
      <c r="NME51" s="1"/>
      <c r="NMF51" s="1"/>
      <c r="NMG51" s="1"/>
      <c r="NMH51" s="1"/>
      <c r="NMI51" s="1"/>
      <c r="NMJ51" s="1"/>
      <c r="NMK51" s="1"/>
      <c r="NML51" s="1"/>
      <c r="NMM51" s="1"/>
      <c r="NMN51" s="1"/>
      <c r="NMO51" s="1"/>
      <c r="NMP51" s="1"/>
      <c r="NMQ51" s="1"/>
      <c r="NMR51" s="1"/>
      <c r="NMS51" s="1"/>
      <c r="NMT51" s="1"/>
      <c r="NMU51" s="1"/>
      <c r="NMV51" s="1"/>
      <c r="NMW51" s="1"/>
      <c r="NMX51" s="1"/>
      <c r="NMY51" s="1"/>
      <c r="NMZ51" s="1"/>
      <c r="NNA51" s="1"/>
      <c r="NNB51" s="1"/>
      <c r="NNC51" s="1"/>
      <c r="NND51" s="1"/>
      <c r="NNE51" s="1"/>
      <c r="NNF51" s="1"/>
      <c r="NNG51" s="1"/>
      <c r="NNH51" s="1"/>
      <c r="NNI51" s="1"/>
      <c r="NNJ51" s="1"/>
      <c r="NNK51" s="1"/>
      <c r="NNL51" s="1"/>
      <c r="NNM51" s="1"/>
      <c r="NNN51" s="1"/>
      <c r="NNO51" s="1"/>
      <c r="NNP51" s="1"/>
      <c r="NNQ51" s="1"/>
      <c r="NNR51" s="1"/>
      <c r="NNS51" s="1"/>
      <c r="NNT51" s="1"/>
      <c r="NNU51" s="1"/>
      <c r="NNV51" s="1"/>
      <c r="NNW51" s="1"/>
      <c r="NNX51" s="1"/>
      <c r="NNY51" s="1"/>
      <c r="NNZ51" s="1"/>
      <c r="NOA51" s="1"/>
      <c r="NOB51" s="1"/>
      <c r="NOC51" s="1"/>
      <c r="NOD51" s="1"/>
      <c r="NOE51" s="1"/>
      <c r="NOF51" s="1"/>
      <c r="NOG51" s="1"/>
      <c r="NOH51" s="1"/>
      <c r="NOI51" s="1"/>
      <c r="NOJ51" s="1"/>
      <c r="NOK51" s="1"/>
      <c r="NOL51" s="1"/>
      <c r="NOM51" s="1"/>
      <c r="NON51" s="1"/>
      <c r="NOO51" s="1"/>
      <c r="NOP51" s="1"/>
      <c r="NOQ51" s="1"/>
      <c r="NOR51" s="1"/>
      <c r="NOS51" s="1"/>
      <c r="NOT51" s="1"/>
      <c r="NOU51" s="1"/>
      <c r="NOV51" s="1"/>
      <c r="NOW51" s="1"/>
      <c r="NOX51" s="1"/>
      <c r="NOY51" s="1"/>
      <c r="NOZ51" s="1"/>
      <c r="NPA51" s="1"/>
      <c r="NPB51" s="1"/>
      <c r="NPC51" s="1"/>
      <c r="NPD51" s="1"/>
      <c r="NPE51" s="1"/>
      <c r="NPF51" s="1"/>
      <c r="NPG51" s="1"/>
      <c r="NPH51" s="1"/>
      <c r="NPI51" s="1"/>
      <c r="NPJ51" s="1"/>
      <c r="NPK51" s="1"/>
      <c r="NPL51" s="1"/>
      <c r="NPM51" s="1"/>
      <c r="NPN51" s="1"/>
      <c r="NPO51" s="1"/>
      <c r="NPP51" s="1"/>
      <c r="NPQ51" s="1"/>
      <c r="NPR51" s="1"/>
      <c r="NPS51" s="1"/>
      <c r="NPT51" s="1"/>
      <c r="NPU51" s="1"/>
      <c r="NPV51" s="1"/>
      <c r="NPW51" s="1"/>
      <c r="NPX51" s="1"/>
      <c r="NPY51" s="1"/>
      <c r="NPZ51" s="1"/>
      <c r="NQA51" s="1"/>
      <c r="NQB51" s="1"/>
      <c r="NQC51" s="1"/>
      <c r="NQD51" s="1"/>
      <c r="NQE51" s="1"/>
      <c r="NQF51" s="1"/>
      <c r="NQG51" s="1"/>
      <c r="NQH51" s="1"/>
      <c r="NQI51" s="1"/>
      <c r="NQJ51" s="1"/>
      <c r="NQK51" s="1"/>
      <c r="NQL51" s="1"/>
      <c r="NQM51" s="1"/>
      <c r="NQN51" s="1"/>
      <c r="NQO51" s="1"/>
      <c r="NQP51" s="1"/>
      <c r="NQQ51" s="1"/>
      <c r="NQR51" s="1"/>
      <c r="NQS51" s="1"/>
      <c r="NQT51" s="1"/>
      <c r="NQU51" s="1"/>
      <c r="NQV51" s="1"/>
      <c r="NQW51" s="1"/>
      <c r="NQX51" s="1"/>
      <c r="NQY51" s="1"/>
      <c r="NQZ51" s="1"/>
      <c r="NRA51" s="1"/>
      <c r="NRB51" s="1"/>
      <c r="NRC51" s="1"/>
      <c r="NRD51" s="1"/>
      <c r="NRE51" s="1"/>
      <c r="NRF51" s="1"/>
      <c r="NRG51" s="1"/>
      <c r="NRH51" s="1"/>
      <c r="NRI51" s="1"/>
      <c r="NRJ51" s="1"/>
      <c r="NRK51" s="1"/>
      <c r="NRL51" s="1"/>
      <c r="NRM51" s="1"/>
      <c r="NRN51" s="1"/>
      <c r="NRO51" s="1"/>
      <c r="NRP51" s="1"/>
      <c r="NRQ51" s="1"/>
      <c r="NRR51" s="1"/>
      <c r="NRS51" s="1"/>
      <c r="NRT51" s="1"/>
      <c r="NRU51" s="1"/>
      <c r="NRV51" s="1"/>
      <c r="NRW51" s="1"/>
      <c r="NRX51" s="1"/>
      <c r="NRY51" s="1"/>
      <c r="NRZ51" s="1"/>
      <c r="NSA51" s="1"/>
      <c r="NSB51" s="1"/>
      <c r="NSC51" s="1"/>
      <c r="NSD51" s="1"/>
      <c r="NSE51" s="1"/>
      <c r="NSF51" s="1"/>
      <c r="NSG51" s="1"/>
      <c r="NSH51" s="1"/>
      <c r="NSI51" s="1"/>
      <c r="NSJ51" s="1"/>
      <c r="NSK51" s="1"/>
      <c r="NSL51" s="1"/>
      <c r="NSM51" s="1"/>
      <c r="NSN51" s="1"/>
      <c r="NSO51" s="1"/>
      <c r="NSP51" s="1"/>
      <c r="NSQ51" s="1"/>
      <c r="NSR51" s="1"/>
      <c r="NSS51" s="1"/>
      <c r="NST51" s="1"/>
      <c r="NSU51" s="1"/>
      <c r="NSV51" s="1"/>
      <c r="NSW51" s="1"/>
      <c r="NSX51" s="1"/>
      <c r="NSY51" s="1"/>
      <c r="NSZ51" s="1"/>
      <c r="NTA51" s="1"/>
      <c r="NTB51" s="1"/>
      <c r="NTC51" s="1"/>
      <c r="NTD51" s="1"/>
      <c r="NTE51" s="1"/>
      <c r="NTF51" s="1"/>
      <c r="NTG51" s="1"/>
      <c r="NTH51" s="1"/>
      <c r="NTI51" s="1"/>
      <c r="NTJ51" s="1"/>
      <c r="NTK51" s="1"/>
      <c r="NTL51" s="1"/>
      <c r="NTM51" s="1"/>
      <c r="NTN51" s="1"/>
      <c r="NTO51" s="1"/>
      <c r="NTP51" s="1"/>
      <c r="NTQ51" s="1"/>
      <c r="NTR51" s="1"/>
      <c r="NTS51" s="1"/>
      <c r="NTT51" s="1"/>
      <c r="NTU51" s="1"/>
      <c r="NTV51" s="1"/>
      <c r="NTW51" s="1"/>
      <c r="NTX51" s="1"/>
      <c r="NTY51" s="1"/>
      <c r="NTZ51" s="1"/>
      <c r="NUA51" s="1"/>
      <c r="NUB51" s="1"/>
      <c r="NUC51" s="1"/>
      <c r="NUD51" s="1"/>
      <c r="NUE51" s="1"/>
      <c r="NUF51" s="1"/>
      <c r="NUG51" s="1"/>
      <c r="NUH51" s="1"/>
      <c r="NUI51" s="1"/>
      <c r="NUJ51" s="1"/>
      <c r="NUK51" s="1"/>
      <c r="NUL51" s="1"/>
      <c r="NUM51" s="1"/>
      <c r="NUN51" s="1"/>
      <c r="NUO51" s="1"/>
      <c r="NUP51" s="1"/>
      <c r="NUQ51" s="1"/>
      <c r="NUR51" s="1"/>
      <c r="NUS51" s="1"/>
      <c r="NUT51" s="1"/>
      <c r="NUU51" s="1"/>
      <c r="NUV51" s="1"/>
      <c r="NUW51" s="1"/>
      <c r="NUX51" s="1"/>
      <c r="NUY51" s="1"/>
      <c r="NUZ51" s="1"/>
      <c r="NVA51" s="1"/>
      <c r="NVB51" s="1"/>
      <c r="NVC51" s="1"/>
      <c r="NVD51" s="1"/>
      <c r="NVE51" s="1"/>
      <c r="NVF51" s="1"/>
      <c r="NVG51" s="1"/>
      <c r="NVH51" s="1"/>
      <c r="NVI51" s="1"/>
      <c r="NVJ51" s="1"/>
      <c r="NVK51" s="1"/>
      <c r="NVL51" s="1"/>
      <c r="NVM51" s="1"/>
      <c r="NVN51" s="1"/>
      <c r="NVO51" s="1"/>
      <c r="NVP51" s="1"/>
      <c r="NVQ51" s="1"/>
      <c r="NVR51" s="1"/>
      <c r="NVS51" s="1"/>
      <c r="NVT51" s="1"/>
      <c r="NVU51" s="1"/>
      <c r="NVV51" s="1"/>
      <c r="NVW51" s="1"/>
      <c r="NVX51" s="1"/>
      <c r="NVY51" s="1"/>
      <c r="NVZ51" s="1"/>
      <c r="NWA51" s="1"/>
      <c r="NWB51" s="1"/>
      <c r="NWC51" s="1"/>
      <c r="NWD51" s="1"/>
      <c r="NWE51" s="1"/>
      <c r="NWF51" s="1"/>
      <c r="NWG51" s="1"/>
      <c r="NWH51" s="1"/>
      <c r="NWI51" s="1"/>
      <c r="NWJ51" s="1"/>
      <c r="NWK51" s="1"/>
      <c r="NWL51" s="1"/>
      <c r="NWM51" s="1"/>
      <c r="NWN51" s="1"/>
      <c r="NWO51" s="1"/>
      <c r="NWP51" s="1"/>
      <c r="NWQ51" s="1"/>
      <c r="NWR51" s="1"/>
      <c r="NWS51" s="1"/>
      <c r="NWT51" s="1"/>
      <c r="NWU51" s="1"/>
      <c r="NWV51" s="1"/>
      <c r="NWW51" s="1"/>
      <c r="NWX51" s="1"/>
      <c r="NWY51" s="1"/>
      <c r="NWZ51" s="1"/>
      <c r="NXA51" s="1"/>
      <c r="NXB51" s="1"/>
      <c r="NXC51" s="1"/>
      <c r="NXD51" s="1"/>
      <c r="NXE51" s="1"/>
      <c r="NXF51" s="1"/>
      <c r="NXG51" s="1"/>
      <c r="NXH51" s="1"/>
      <c r="NXI51" s="1"/>
      <c r="NXJ51" s="1"/>
      <c r="NXK51" s="1"/>
      <c r="NXL51" s="1"/>
      <c r="NXM51" s="1"/>
      <c r="NXN51" s="1"/>
      <c r="NXO51" s="1"/>
      <c r="NXP51" s="1"/>
      <c r="NXQ51" s="1"/>
      <c r="NXR51" s="1"/>
      <c r="NXS51" s="1"/>
      <c r="NXT51" s="1"/>
      <c r="NXU51" s="1"/>
      <c r="NXV51" s="1"/>
      <c r="NXW51" s="1"/>
      <c r="NXX51" s="1"/>
      <c r="NXY51" s="1"/>
      <c r="NXZ51" s="1"/>
      <c r="NYA51" s="1"/>
      <c r="NYB51" s="1"/>
      <c r="NYC51" s="1"/>
      <c r="NYD51" s="1"/>
      <c r="NYE51" s="1"/>
      <c r="NYF51" s="1"/>
      <c r="NYG51" s="1"/>
      <c r="NYH51" s="1"/>
      <c r="NYI51" s="1"/>
      <c r="NYJ51" s="1"/>
      <c r="NYK51" s="1"/>
      <c r="NYL51" s="1"/>
      <c r="NYM51" s="1"/>
      <c r="NYN51" s="1"/>
      <c r="NYO51" s="1"/>
      <c r="NYP51" s="1"/>
      <c r="NYQ51" s="1"/>
      <c r="NYR51" s="1"/>
      <c r="NYS51" s="1"/>
      <c r="NYT51" s="1"/>
      <c r="NYU51" s="1"/>
      <c r="NYV51" s="1"/>
      <c r="NYW51" s="1"/>
      <c r="NYX51" s="1"/>
      <c r="NYY51" s="1"/>
      <c r="NYZ51" s="1"/>
      <c r="NZA51" s="1"/>
      <c r="NZB51" s="1"/>
      <c r="NZC51" s="1"/>
      <c r="NZD51" s="1"/>
      <c r="NZE51" s="1"/>
      <c r="NZF51" s="1"/>
      <c r="NZG51" s="1"/>
      <c r="NZH51" s="1"/>
      <c r="NZI51" s="1"/>
      <c r="NZJ51" s="1"/>
      <c r="NZK51" s="1"/>
      <c r="NZL51" s="1"/>
      <c r="NZM51" s="1"/>
      <c r="NZN51" s="1"/>
      <c r="NZO51" s="1"/>
      <c r="NZP51" s="1"/>
      <c r="NZQ51" s="1"/>
      <c r="NZR51" s="1"/>
      <c r="NZS51" s="1"/>
      <c r="NZT51" s="1"/>
      <c r="NZU51" s="1"/>
      <c r="NZV51" s="1"/>
      <c r="NZW51" s="1"/>
      <c r="NZX51" s="1"/>
      <c r="NZY51" s="1"/>
      <c r="NZZ51" s="1"/>
      <c r="OAA51" s="1"/>
      <c r="OAB51" s="1"/>
      <c r="OAC51" s="1"/>
      <c r="OAD51" s="1"/>
      <c r="OAE51" s="1"/>
      <c r="OAF51" s="1"/>
      <c r="OAG51" s="1"/>
      <c r="OAH51" s="1"/>
      <c r="OAI51" s="1"/>
      <c r="OAJ51" s="1"/>
      <c r="OAK51" s="1"/>
      <c r="OAL51" s="1"/>
      <c r="OAM51" s="1"/>
      <c r="OAN51" s="1"/>
      <c r="OAO51" s="1"/>
      <c r="OAP51" s="1"/>
      <c r="OAQ51" s="1"/>
      <c r="OAR51" s="1"/>
      <c r="OAS51" s="1"/>
      <c r="OAT51" s="1"/>
      <c r="OAU51" s="1"/>
      <c r="OAV51" s="1"/>
      <c r="OAW51" s="1"/>
      <c r="OAX51" s="1"/>
      <c r="OAY51" s="1"/>
      <c r="OAZ51" s="1"/>
      <c r="OBA51" s="1"/>
      <c r="OBB51" s="1"/>
      <c r="OBC51" s="1"/>
      <c r="OBD51" s="1"/>
      <c r="OBE51" s="1"/>
      <c r="OBF51" s="1"/>
      <c r="OBG51" s="1"/>
      <c r="OBH51" s="1"/>
      <c r="OBI51" s="1"/>
      <c r="OBJ51" s="1"/>
      <c r="OBK51" s="1"/>
      <c r="OBL51" s="1"/>
      <c r="OBM51" s="1"/>
      <c r="OBN51" s="1"/>
      <c r="OBO51" s="1"/>
      <c r="OBP51" s="1"/>
      <c r="OBQ51" s="1"/>
      <c r="OBR51" s="1"/>
      <c r="OBS51" s="1"/>
      <c r="OBT51" s="1"/>
      <c r="OBU51" s="1"/>
      <c r="OBV51" s="1"/>
      <c r="OBW51" s="1"/>
      <c r="OBX51" s="1"/>
      <c r="OBY51" s="1"/>
      <c r="OBZ51" s="1"/>
      <c r="OCA51" s="1"/>
      <c r="OCB51" s="1"/>
      <c r="OCC51" s="1"/>
      <c r="OCD51" s="1"/>
      <c r="OCE51" s="1"/>
      <c r="OCF51" s="1"/>
      <c r="OCG51" s="1"/>
      <c r="OCH51" s="1"/>
      <c r="OCI51" s="1"/>
      <c r="OCJ51" s="1"/>
      <c r="OCK51" s="1"/>
      <c r="OCL51" s="1"/>
      <c r="OCM51" s="1"/>
      <c r="OCN51" s="1"/>
      <c r="OCO51" s="1"/>
      <c r="OCP51" s="1"/>
      <c r="OCQ51" s="1"/>
      <c r="OCR51" s="1"/>
      <c r="OCS51" s="1"/>
      <c r="OCT51" s="1"/>
      <c r="OCU51" s="1"/>
      <c r="OCV51" s="1"/>
      <c r="OCW51" s="1"/>
      <c r="OCX51" s="1"/>
      <c r="OCY51" s="1"/>
      <c r="OCZ51" s="1"/>
      <c r="ODA51" s="1"/>
      <c r="ODB51" s="1"/>
      <c r="ODC51" s="1"/>
      <c r="ODD51" s="1"/>
      <c r="ODE51" s="1"/>
      <c r="ODF51" s="1"/>
      <c r="ODG51" s="1"/>
      <c r="ODH51" s="1"/>
      <c r="ODI51" s="1"/>
      <c r="ODJ51" s="1"/>
      <c r="ODK51" s="1"/>
      <c r="ODL51" s="1"/>
      <c r="ODM51" s="1"/>
      <c r="ODN51" s="1"/>
      <c r="ODO51" s="1"/>
      <c r="ODP51" s="1"/>
      <c r="ODQ51" s="1"/>
      <c r="ODR51" s="1"/>
      <c r="ODS51" s="1"/>
      <c r="ODT51" s="1"/>
      <c r="ODU51" s="1"/>
      <c r="ODV51" s="1"/>
      <c r="ODW51" s="1"/>
      <c r="ODX51" s="1"/>
      <c r="ODY51" s="1"/>
      <c r="ODZ51" s="1"/>
      <c r="OEA51" s="1"/>
      <c r="OEB51" s="1"/>
      <c r="OEC51" s="1"/>
      <c r="OED51" s="1"/>
      <c r="OEE51" s="1"/>
      <c r="OEF51" s="1"/>
      <c r="OEG51" s="1"/>
      <c r="OEH51" s="1"/>
      <c r="OEI51" s="1"/>
      <c r="OEJ51" s="1"/>
      <c r="OEK51" s="1"/>
      <c r="OEL51" s="1"/>
      <c r="OEM51" s="1"/>
      <c r="OEN51" s="1"/>
      <c r="OEO51" s="1"/>
      <c r="OEP51" s="1"/>
      <c r="OEQ51" s="1"/>
      <c r="OER51" s="1"/>
      <c r="OES51" s="1"/>
      <c r="OET51" s="1"/>
      <c r="OEU51" s="1"/>
      <c r="OEV51" s="1"/>
      <c r="OEW51" s="1"/>
      <c r="OEX51" s="1"/>
      <c r="OEY51" s="1"/>
      <c r="OEZ51" s="1"/>
      <c r="OFA51" s="1"/>
      <c r="OFB51" s="1"/>
      <c r="OFC51" s="1"/>
      <c r="OFD51" s="1"/>
      <c r="OFE51" s="1"/>
      <c r="OFF51" s="1"/>
      <c r="OFG51" s="1"/>
      <c r="OFH51" s="1"/>
      <c r="OFI51" s="1"/>
      <c r="OFJ51" s="1"/>
      <c r="OFK51" s="1"/>
      <c r="OFL51" s="1"/>
      <c r="OFM51" s="1"/>
      <c r="OFN51" s="1"/>
      <c r="OFO51" s="1"/>
      <c r="OFP51" s="1"/>
      <c r="OFQ51" s="1"/>
      <c r="OFR51" s="1"/>
      <c r="OFS51" s="1"/>
      <c r="OFT51" s="1"/>
      <c r="OFU51" s="1"/>
      <c r="OFV51" s="1"/>
      <c r="OFW51" s="1"/>
      <c r="OFX51" s="1"/>
      <c r="OFY51" s="1"/>
      <c r="OFZ51" s="1"/>
      <c r="OGA51" s="1"/>
      <c r="OGB51" s="1"/>
      <c r="OGC51" s="1"/>
      <c r="OGD51" s="1"/>
      <c r="OGE51" s="1"/>
      <c r="OGF51" s="1"/>
      <c r="OGG51" s="1"/>
      <c r="OGH51" s="1"/>
      <c r="OGI51" s="1"/>
      <c r="OGJ51" s="1"/>
      <c r="OGK51" s="1"/>
      <c r="OGL51" s="1"/>
      <c r="OGM51" s="1"/>
      <c r="OGN51" s="1"/>
      <c r="OGO51" s="1"/>
      <c r="OGP51" s="1"/>
      <c r="OGQ51" s="1"/>
      <c r="OGR51" s="1"/>
      <c r="OGS51" s="1"/>
      <c r="OGT51" s="1"/>
      <c r="OGU51" s="1"/>
      <c r="OGV51" s="1"/>
      <c r="OGW51" s="1"/>
      <c r="OGX51" s="1"/>
      <c r="OGY51" s="1"/>
      <c r="OGZ51" s="1"/>
      <c r="OHA51" s="1"/>
      <c r="OHB51" s="1"/>
      <c r="OHC51" s="1"/>
      <c r="OHD51" s="1"/>
      <c r="OHE51" s="1"/>
      <c r="OHF51" s="1"/>
      <c r="OHG51" s="1"/>
      <c r="OHH51" s="1"/>
      <c r="OHI51" s="1"/>
      <c r="OHJ51" s="1"/>
      <c r="OHK51" s="1"/>
      <c r="OHL51" s="1"/>
      <c r="OHM51" s="1"/>
      <c r="OHN51" s="1"/>
      <c r="OHO51" s="1"/>
      <c r="OHP51" s="1"/>
      <c r="OHQ51" s="1"/>
      <c r="OHR51" s="1"/>
      <c r="OHS51" s="1"/>
      <c r="OHT51" s="1"/>
      <c r="OHU51" s="1"/>
      <c r="OHV51" s="1"/>
      <c r="OHW51" s="1"/>
      <c r="OHX51" s="1"/>
      <c r="OHY51" s="1"/>
      <c r="OHZ51" s="1"/>
      <c r="OIA51" s="1"/>
      <c r="OIB51" s="1"/>
      <c r="OIC51" s="1"/>
      <c r="OID51" s="1"/>
      <c r="OIE51" s="1"/>
      <c r="OIF51" s="1"/>
      <c r="OIG51" s="1"/>
      <c r="OIH51" s="1"/>
      <c r="OII51" s="1"/>
      <c r="OIJ51" s="1"/>
      <c r="OIK51" s="1"/>
      <c r="OIL51" s="1"/>
      <c r="OIM51" s="1"/>
      <c r="OIN51" s="1"/>
      <c r="OIO51" s="1"/>
      <c r="OIP51" s="1"/>
      <c r="OIQ51" s="1"/>
      <c r="OIR51" s="1"/>
      <c r="OIS51" s="1"/>
      <c r="OIT51" s="1"/>
      <c r="OIU51" s="1"/>
      <c r="OIV51" s="1"/>
      <c r="OIW51" s="1"/>
      <c r="OIX51" s="1"/>
      <c r="OIY51" s="1"/>
      <c r="OIZ51" s="1"/>
      <c r="OJA51" s="1"/>
      <c r="OJB51" s="1"/>
      <c r="OJC51" s="1"/>
      <c r="OJD51" s="1"/>
      <c r="OJE51" s="1"/>
      <c r="OJF51" s="1"/>
      <c r="OJG51" s="1"/>
      <c r="OJH51" s="1"/>
      <c r="OJI51" s="1"/>
      <c r="OJJ51" s="1"/>
      <c r="OJK51" s="1"/>
      <c r="OJL51" s="1"/>
      <c r="OJM51" s="1"/>
      <c r="OJN51" s="1"/>
      <c r="OJO51" s="1"/>
      <c r="OJP51" s="1"/>
      <c r="OJQ51" s="1"/>
      <c r="OJR51" s="1"/>
      <c r="OJS51" s="1"/>
      <c r="OJT51" s="1"/>
      <c r="OJU51" s="1"/>
      <c r="OJV51" s="1"/>
      <c r="OJW51" s="1"/>
      <c r="OJX51" s="1"/>
      <c r="OJY51" s="1"/>
      <c r="OJZ51" s="1"/>
      <c r="OKA51" s="1"/>
      <c r="OKB51" s="1"/>
      <c r="OKC51" s="1"/>
      <c r="OKD51" s="1"/>
      <c r="OKE51" s="1"/>
      <c r="OKF51" s="1"/>
      <c r="OKG51" s="1"/>
      <c r="OKH51" s="1"/>
      <c r="OKI51" s="1"/>
      <c r="OKJ51" s="1"/>
      <c r="OKK51" s="1"/>
      <c r="OKL51" s="1"/>
      <c r="OKM51" s="1"/>
      <c r="OKN51" s="1"/>
      <c r="OKO51" s="1"/>
      <c r="OKP51" s="1"/>
      <c r="OKQ51" s="1"/>
      <c r="OKR51" s="1"/>
      <c r="OKS51" s="1"/>
      <c r="OKT51" s="1"/>
      <c r="OKU51" s="1"/>
      <c r="OKV51" s="1"/>
      <c r="OKW51" s="1"/>
      <c r="OKX51" s="1"/>
      <c r="OKY51" s="1"/>
      <c r="OKZ51" s="1"/>
      <c r="OLA51" s="1"/>
      <c r="OLB51" s="1"/>
      <c r="OLC51" s="1"/>
      <c r="OLD51" s="1"/>
      <c r="OLE51" s="1"/>
      <c r="OLF51" s="1"/>
      <c r="OLG51" s="1"/>
      <c r="OLH51" s="1"/>
      <c r="OLI51" s="1"/>
      <c r="OLJ51" s="1"/>
      <c r="OLK51" s="1"/>
      <c r="OLL51" s="1"/>
      <c r="OLM51" s="1"/>
      <c r="OLN51" s="1"/>
      <c r="OLO51" s="1"/>
      <c r="OLP51" s="1"/>
      <c r="OLQ51" s="1"/>
      <c r="OLR51" s="1"/>
      <c r="OLS51" s="1"/>
      <c r="OLT51" s="1"/>
      <c r="OLU51" s="1"/>
      <c r="OLV51" s="1"/>
      <c r="OLW51" s="1"/>
      <c r="OLX51" s="1"/>
      <c r="OLY51" s="1"/>
      <c r="OLZ51" s="1"/>
      <c r="OMA51" s="1"/>
      <c r="OMB51" s="1"/>
      <c r="OMC51" s="1"/>
      <c r="OMD51" s="1"/>
      <c r="OME51" s="1"/>
      <c r="OMF51" s="1"/>
      <c r="OMG51" s="1"/>
      <c r="OMH51" s="1"/>
      <c r="OMI51" s="1"/>
      <c r="OMJ51" s="1"/>
      <c r="OMK51" s="1"/>
      <c r="OML51" s="1"/>
      <c r="OMM51" s="1"/>
      <c r="OMN51" s="1"/>
      <c r="OMO51" s="1"/>
      <c r="OMP51" s="1"/>
      <c r="OMQ51" s="1"/>
      <c r="OMR51" s="1"/>
      <c r="OMS51" s="1"/>
      <c r="OMT51" s="1"/>
      <c r="OMU51" s="1"/>
      <c r="OMV51" s="1"/>
      <c r="OMW51" s="1"/>
      <c r="OMX51" s="1"/>
      <c r="OMY51" s="1"/>
      <c r="OMZ51" s="1"/>
      <c r="ONA51" s="1"/>
      <c r="ONB51" s="1"/>
      <c r="ONC51" s="1"/>
      <c r="OND51" s="1"/>
      <c r="ONE51" s="1"/>
      <c r="ONF51" s="1"/>
      <c r="ONG51" s="1"/>
      <c r="ONH51" s="1"/>
      <c r="ONI51" s="1"/>
      <c r="ONJ51" s="1"/>
      <c r="ONK51" s="1"/>
      <c r="ONL51" s="1"/>
      <c r="ONM51" s="1"/>
      <c r="ONN51" s="1"/>
      <c r="ONO51" s="1"/>
      <c r="ONP51" s="1"/>
      <c r="ONQ51" s="1"/>
      <c r="ONR51" s="1"/>
      <c r="ONS51" s="1"/>
      <c r="ONT51" s="1"/>
      <c r="ONU51" s="1"/>
      <c r="ONV51" s="1"/>
      <c r="ONW51" s="1"/>
      <c r="ONX51" s="1"/>
      <c r="ONY51" s="1"/>
      <c r="ONZ51" s="1"/>
      <c r="OOA51" s="1"/>
      <c r="OOB51" s="1"/>
      <c r="OOC51" s="1"/>
      <c r="OOD51" s="1"/>
      <c r="OOE51" s="1"/>
      <c r="OOF51" s="1"/>
      <c r="OOG51" s="1"/>
      <c r="OOH51" s="1"/>
      <c r="OOI51" s="1"/>
      <c r="OOJ51" s="1"/>
      <c r="OOK51" s="1"/>
      <c r="OOL51" s="1"/>
      <c r="OOM51" s="1"/>
      <c r="OON51" s="1"/>
      <c r="OOO51" s="1"/>
      <c r="OOP51" s="1"/>
      <c r="OOQ51" s="1"/>
      <c r="OOR51" s="1"/>
      <c r="OOS51" s="1"/>
      <c r="OOT51" s="1"/>
      <c r="OOU51" s="1"/>
      <c r="OOV51" s="1"/>
      <c r="OOW51" s="1"/>
      <c r="OOX51" s="1"/>
      <c r="OOY51" s="1"/>
      <c r="OOZ51" s="1"/>
      <c r="OPA51" s="1"/>
      <c r="OPB51" s="1"/>
      <c r="OPC51" s="1"/>
      <c r="OPD51" s="1"/>
      <c r="OPE51" s="1"/>
      <c r="OPF51" s="1"/>
      <c r="OPG51" s="1"/>
      <c r="OPH51" s="1"/>
      <c r="OPI51" s="1"/>
      <c r="OPJ51" s="1"/>
      <c r="OPK51" s="1"/>
      <c r="OPL51" s="1"/>
      <c r="OPM51" s="1"/>
      <c r="OPN51" s="1"/>
      <c r="OPO51" s="1"/>
      <c r="OPP51" s="1"/>
      <c r="OPQ51" s="1"/>
      <c r="OPR51" s="1"/>
      <c r="OPS51" s="1"/>
      <c r="OPT51" s="1"/>
      <c r="OPU51" s="1"/>
      <c r="OPV51" s="1"/>
      <c r="OPW51" s="1"/>
      <c r="OPX51" s="1"/>
      <c r="OPY51" s="1"/>
      <c r="OPZ51" s="1"/>
      <c r="OQA51" s="1"/>
      <c r="OQB51" s="1"/>
      <c r="OQC51" s="1"/>
      <c r="OQD51" s="1"/>
      <c r="OQE51" s="1"/>
      <c r="OQF51" s="1"/>
      <c r="OQG51" s="1"/>
      <c r="OQH51" s="1"/>
      <c r="OQI51" s="1"/>
      <c r="OQJ51" s="1"/>
      <c r="OQK51" s="1"/>
      <c r="OQL51" s="1"/>
      <c r="OQM51" s="1"/>
      <c r="OQN51" s="1"/>
      <c r="OQO51" s="1"/>
      <c r="OQP51" s="1"/>
      <c r="OQQ51" s="1"/>
      <c r="OQR51" s="1"/>
      <c r="OQS51" s="1"/>
      <c r="OQT51" s="1"/>
      <c r="OQU51" s="1"/>
      <c r="OQV51" s="1"/>
      <c r="OQW51" s="1"/>
      <c r="OQX51" s="1"/>
      <c r="OQY51" s="1"/>
      <c r="OQZ51" s="1"/>
      <c r="ORA51" s="1"/>
      <c r="ORB51" s="1"/>
      <c r="ORC51" s="1"/>
      <c r="ORD51" s="1"/>
      <c r="ORE51" s="1"/>
      <c r="ORF51" s="1"/>
      <c r="ORG51" s="1"/>
      <c r="ORH51" s="1"/>
      <c r="ORI51" s="1"/>
      <c r="ORJ51" s="1"/>
      <c r="ORK51" s="1"/>
      <c r="ORL51" s="1"/>
      <c r="ORM51" s="1"/>
      <c r="ORN51" s="1"/>
      <c r="ORO51" s="1"/>
      <c r="ORP51" s="1"/>
      <c r="ORQ51" s="1"/>
      <c r="ORR51" s="1"/>
      <c r="ORS51" s="1"/>
      <c r="ORT51" s="1"/>
      <c r="ORU51" s="1"/>
      <c r="ORV51" s="1"/>
      <c r="ORW51" s="1"/>
      <c r="ORX51" s="1"/>
      <c r="ORY51" s="1"/>
      <c r="ORZ51" s="1"/>
      <c r="OSA51" s="1"/>
      <c r="OSB51" s="1"/>
      <c r="OSC51" s="1"/>
      <c r="OSD51" s="1"/>
      <c r="OSE51" s="1"/>
      <c r="OSF51" s="1"/>
      <c r="OSG51" s="1"/>
      <c r="OSH51" s="1"/>
      <c r="OSI51" s="1"/>
      <c r="OSJ51" s="1"/>
      <c r="OSK51" s="1"/>
      <c r="OSL51" s="1"/>
      <c r="OSM51" s="1"/>
      <c r="OSN51" s="1"/>
      <c r="OSO51" s="1"/>
      <c r="OSP51" s="1"/>
      <c r="OSQ51" s="1"/>
      <c r="OSR51" s="1"/>
      <c r="OSS51" s="1"/>
      <c r="OST51" s="1"/>
      <c r="OSU51" s="1"/>
      <c r="OSV51" s="1"/>
      <c r="OSW51" s="1"/>
      <c r="OSX51" s="1"/>
      <c r="OSY51" s="1"/>
      <c r="OSZ51" s="1"/>
      <c r="OTA51" s="1"/>
      <c r="OTB51" s="1"/>
      <c r="OTC51" s="1"/>
      <c r="OTD51" s="1"/>
      <c r="OTE51" s="1"/>
      <c r="OTF51" s="1"/>
      <c r="OTG51" s="1"/>
      <c r="OTH51" s="1"/>
      <c r="OTI51" s="1"/>
      <c r="OTJ51" s="1"/>
      <c r="OTK51" s="1"/>
      <c r="OTL51" s="1"/>
      <c r="OTM51" s="1"/>
      <c r="OTN51" s="1"/>
      <c r="OTO51" s="1"/>
      <c r="OTP51" s="1"/>
      <c r="OTQ51" s="1"/>
      <c r="OTR51" s="1"/>
      <c r="OTS51" s="1"/>
      <c r="OTT51" s="1"/>
      <c r="OTU51" s="1"/>
      <c r="OTV51" s="1"/>
      <c r="OTW51" s="1"/>
      <c r="OTX51" s="1"/>
      <c r="OTY51" s="1"/>
      <c r="OTZ51" s="1"/>
      <c r="OUA51" s="1"/>
      <c r="OUB51" s="1"/>
      <c r="OUC51" s="1"/>
      <c r="OUD51" s="1"/>
      <c r="OUE51" s="1"/>
      <c r="OUF51" s="1"/>
      <c r="OUG51" s="1"/>
      <c r="OUH51" s="1"/>
      <c r="OUI51" s="1"/>
      <c r="OUJ51" s="1"/>
      <c r="OUK51" s="1"/>
      <c r="OUL51" s="1"/>
      <c r="OUM51" s="1"/>
      <c r="OUN51" s="1"/>
      <c r="OUO51" s="1"/>
      <c r="OUP51" s="1"/>
      <c r="OUQ51" s="1"/>
      <c r="OUR51" s="1"/>
      <c r="OUS51" s="1"/>
      <c r="OUT51" s="1"/>
      <c r="OUU51" s="1"/>
      <c r="OUV51" s="1"/>
      <c r="OUW51" s="1"/>
      <c r="OUX51" s="1"/>
      <c r="OUY51" s="1"/>
      <c r="OUZ51" s="1"/>
      <c r="OVA51" s="1"/>
      <c r="OVB51" s="1"/>
      <c r="OVC51" s="1"/>
      <c r="OVD51" s="1"/>
      <c r="OVE51" s="1"/>
      <c r="OVF51" s="1"/>
      <c r="OVG51" s="1"/>
      <c r="OVH51" s="1"/>
      <c r="OVI51" s="1"/>
      <c r="OVJ51" s="1"/>
      <c r="OVK51" s="1"/>
      <c r="OVL51" s="1"/>
      <c r="OVM51" s="1"/>
      <c r="OVN51" s="1"/>
      <c r="OVO51" s="1"/>
      <c r="OVP51" s="1"/>
      <c r="OVQ51" s="1"/>
      <c r="OVR51" s="1"/>
      <c r="OVS51" s="1"/>
      <c r="OVT51" s="1"/>
      <c r="OVU51" s="1"/>
      <c r="OVV51" s="1"/>
      <c r="OVW51" s="1"/>
      <c r="OVX51" s="1"/>
      <c r="OVY51" s="1"/>
      <c r="OVZ51" s="1"/>
      <c r="OWA51" s="1"/>
      <c r="OWB51" s="1"/>
      <c r="OWC51" s="1"/>
      <c r="OWD51" s="1"/>
      <c r="OWE51" s="1"/>
      <c r="OWF51" s="1"/>
      <c r="OWG51" s="1"/>
      <c r="OWH51" s="1"/>
      <c r="OWI51" s="1"/>
      <c r="OWJ51" s="1"/>
      <c r="OWK51" s="1"/>
      <c r="OWL51" s="1"/>
      <c r="OWM51" s="1"/>
      <c r="OWN51" s="1"/>
      <c r="OWO51" s="1"/>
      <c r="OWP51" s="1"/>
      <c r="OWQ51" s="1"/>
      <c r="OWR51" s="1"/>
      <c r="OWS51" s="1"/>
      <c r="OWT51" s="1"/>
      <c r="OWU51" s="1"/>
      <c r="OWV51" s="1"/>
      <c r="OWW51" s="1"/>
      <c r="OWX51" s="1"/>
      <c r="OWY51" s="1"/>
      <c r="OWZ51" s="1"/>
      <c r="OXA51" s="1"/>
      <c r="OXB51" s="1"/>
      <c r="OXC51" s="1"/>
      <c r="OXD51" s="1"/>
      <c r="OXE51" s="1"/>
      <c r="OXF51" s="1"/>
      <c r="OXG51" s="1"/>
      <c r="OXH51" s="1"/>
      <c r="OXI51" s="1"/>
      <c r="OXJ51" s="1"/>
      <c r="OXK51" s="1"/>
      <c r="OXL51" s="1"/>
      <c r="OXM51" s="1"/>
      <c r="OXN51" s="1"/>
      <c r="OXO51" s="1"/>
      <c r="OXP51" s="1"/>
      <c r="OXQ51" s="1"/>
      <c r="OXR51" s="1"/>
      <c r="OXS51" s="1"/>
      <c r="OXT51" s="1"/>
      <c r="OXU51" s="1"/>
      <c r="OXV51" s="1"/>
      <c r="OXW51" s="1"/>
      <c r="OXX51" s="1"/>
      <c r="OXY51" s="1"/>
      <c r="OXZ51" s="1"/>
      <c r="OYA51" s="1"/>
      <c r="OYB51" s="1"/>
      <c r="OYC51" s="1"/>
      <c r="OYD51" s="1"/>
      <c r="OYE51" s="1"/>
      <c r="OYF51" s="1"/>
      <c r="OYG51" s="1"/>
      <c r="OYH51" s="1"/>
      <c r="OYI51" s="1"/>
      <c r="OYJ51" s="1"/>
      <c r="OYK51" s="1"/>
      <c r="OYL51" s="1"/>
      <c r="OYM51" s="1"/>
      <c r="OYN51" s="1"/>
      <c r="OYO51" s="1"/>
      <c r="OYP51" s="1"/>
      <c r="OYQ51" s="1"/>
      <c r="OYR51" s="1"/>
      <c r="OYS51" s="1"/>
      <c r="OYT51" s="1"/>
      <c r="OYU51" s="1"/>
      <c r="OYV51" s="1"/>
      <c r="OYW51" s="1"/>
      <c r="OYX51" s="1"/>
      <c r="OYY51" s="1"/>
      <c r="OYZ51" s="1"/>
      <c r="OZA51" s="1"/>
      <c r="OZB51" s="1"/>
      <c r="OZC51" s="1"/>
      <c r="OZD51" s="1"/>
      <c r="OZE51" s="1"/>
      <c r="OZF51" s="1"/>
      <c r="OZG51" s="1"/>
      <c r="OZH51" s="1"/>
      <c r="OZI51" s="1"/>
      <c r="OZJ51" s="1"/>
      <c r="OZK51" s="1"/>
      <c r="OZL51" s="1"/>
      <c r="OZM51" s="1"/>
      <c r="OZN51" s="1"/>
      <c r="OZO51" s="1"/>
      <c r="OZP51" s="1"/>
      <c r="OZQ51" s="1"/>
      <c r="OZR51" s="1"/>
      <c r="OZS51" s="1"/>
      <c r="OZT51" s="1"/>
      <c r="OZU51" s="1"/>
      <c r="OZV51" s="1"/>
      <c r="OZW51" s="1"/>
      <c r="OZX51" s="1"/>
      <c r="OZY51" s="1"/>
      <c r="OZZ51" s="1"/>
      <c r="PAA51" s="1"/>
      <c r="PAB51" s="1"/>
      <c r="PAC51" s="1"/>
      <c r="PAD51" s="1"/>
      <c r="PAE51" s="1"/>
      <c r="PAF51" s="1"/>
      <c r="PAG51" s="1"/>
      <c r="PAH51" s="1"/>
      <c r="PAI51" s="1"/>
      <c r="PAJ51" s="1"/>
      <c r="PAK51" s="1"/>
      <c r="PAL51" s="1"/>
      <c r="PAM51" s="1"/>
      <c r="PAN51" s="1"/>
      <c r="PAO51" s="1"/>
      <c r="PAP51" s="1"/>
      <c r="PAQ51" s="1"/>
      <c r="PAR51" s="1"/>
      <c r="PAS51" s="1"/>
      <c r="PAT51" s="1"/>
      <c r="PAU51" s="1"/>
      <c r="PAV51" s="1"/>
      <c r="PAW51" s="1"/>
      <c r="PAX51" s="1"/>
      <c r="PAY51" s="1"/>
      <c r="PAZ51" s="1"/>
      <c r="PBA51" s="1"/>
      <c r="PBB51" s="1"/>
      <c r="PBC51" s="1"/>
      <c r="PBD51" s="1"/>
      <c r="PBE51" s="1"/>
      <c r="PBF51" s="1"/>
      <c r="PBG51" s="1"/>
      <c r="PBH51" s="1"/>
      <c r="PBI51" s="1"/>
      <c r="PBJ51" s="1"/>
      <c r="PBK51" s="1"/>
      <c r="PBL51" s="1"/>
      <c r="PBM51" s="1"/>
      <c r="PBN51" s="1"/>
      <c r="PBO51" s="1"/>
      <c r="PBP51" s="1"/>
      <c r="PBQ51" s="1"/>
      <c r="PBR51" s="1"/>
      <c r="PBS51" s="1"/>
      <c r="PBT51" s="1"/>
      <c r="PBU51" s="1"/>
      <c r="PBV51" s="1"/>
      <c r="PBW51" s="1"/>
      <c r="PBX51" s="1"/>
      <c r="PBY51" s="1"/>
      <c r="PBZ51" s="1"/>
      <c r="PCA51" s="1"/>
      <c r="PCB51" s="1"/>
      <c r="PCC51" s="1"/>
      <c r="PCD51" s="1"/>
      <c r="PCE51" s="1"/>
      <c r="PCF51" s="1"/>
      <c r="PCG51" s="1"/>
      <c r="PCH51" s="1"/>
      <c r="PCI51" s="1"/>
      <c r="PCJ51" s="1"/>
      <c r="PCK51" s="1"/>
      <c r="PCL51" s="1"/>
      <c r="PCM51" s="1"/>
      <c r="PCN51" s="1"/>
      <c r="PCO51" s="1"/>
      <c r="PCP51" s="1"/>
      <c r="PCQ51" s="1"/>
      <c r="PCR51" s="1"/>
      <c r="PCS51" s="1"/>
      <c r="PCT51" s="1"/>
      <c r="PCU51" s="1"/>
      <c r="PCV51" s="1"/>
      <c r="PCW51" s="1"/>
      <c r="PCX51" s="1"/>
      <c r="PCY51" s="1"/>
      <c r="PCZ51" s="1"/>
      <c r="PDA51" s="1"/>
      <c r="PDB51" s="1"/>
      <c r="PDC51" s="1"/>
      <c r="PDD51" s="1"/>
      <c r="PDE51" s="1"/>
      <c r="PDF51" s="1"/>
      <c r="PDG51" s="1"/>
      <c r="PDH51" s="1"/>
      <c r="PDI51" s="1"/>
      <c r="PDJ51" s="1"/>
      <c r="PDK51" s="1"/>
      <c r="PDL51" s="1"/>
      <c r="PDM51" s="1"/>
      <c r="PDN51" s="1"/>
      <c r="PDO51" s="1"/>
      <c r="PDP51" s="1"/>
      <c r="PDQ51" s="1"/>
      <c r="PDR51" s="1"/>
      <c r="PDS51" s="1"/>
      <c r="PDT51" s="1"/>
      <c r="PDU51" s="1"/>
      <c r="PDV51" s="1"/>
      <c r="PDW51" s="1"/>
      <c r="PDX51" s="1"/>
      <c r="PDY51" s="1"/>
      <c r="PDZ51" s="1"/>
      <c r="PEA51" s="1"/>
      <c r="PEB51" s="1"/>
      <c r="PEC51" s="1"/>
      <c r="PED51" s="1"/>
      <c r="PEE51" s="1"/>
      <c r="PEF51" s="1"/>
      <c r="PEG51" s="1"/>
      <c r="PEH51" s="1"/>
      <c r="PEI51" s="1"/>
      <c r="PEJ51" s="1"/>
      <c r="PEK51" s="1"/>
      <c r="PEL51" s="1"/>
      <c r="PEM51" s="1"/>
      <c r="PEN51" s="1"/>
      <c r="PEO51" s="1"/>
      <c r="PEP51" s="1"/>
      <c r="PEQ51" s="1"/>
      <c r="PER51" s="1"/>
      <c r="PES51" s="1"/>
      <c r="PET51" s="1"/>
      <c r="PEU51" s="1"/>
      <c r="PEV51" s="1"/>
      <c r="PEW51" s="1"/>
      <c r="PEX51" s="1"/>
      <c r="PEY51" s="1"/>
      <c r="PEZ51" s="1"/>
      <c r="PFA51" s="1"/>
      <c r="PFB51" s="1"/>
      <c r="PFC51" s="1"/>
      <c r="PFD51" s="1"/>
      <c r="PFE51" s="1"/>
      <c r="PFF51" s="1"/>
      <c r="PFG51" s="1"/>
      <c r="PFH51" s="1"/>
      <c r="PFI51" s="1"/>
      <c r="PFJ51" s="1"/>
      <c r="PFK51" s="1"/>
      <c r="PFL51" s="1"/>
      <c r="PFM51" s="1"/>
      <c r="PFN51" s="1"/>
      <c r="PFO51" s="1"/>
      <c r="PFP51" s="1"/>
      <c r="PFQ51" s="1"/>
      <c r="PFR51" s="1"/>
      <c r="PFS51" s="1"/>
      <c r="PFT51" s="1"/>
      <c r="PFU51" s="1"/>
      <c r="PFV51" s="1"/>
      <c r="PFW51" s="1"/>
      <c r="PFX51" s="1"/>
      <c r="PFY51" s="1"/>
      <c r="PFZ51" s="1"/>
      <c r="PGA51" s="1"/>
      <c r="PGB51" s="1"/>
      <c r="PGC51" s="1"/>
      <c r="PGD51" s="1"/>
      <c r="PGE51" s="1"/>
      <c r="PGF51" s="1"/>
      <c r="PGG51" s="1"/>
      <c r="PGH51" s="1"/>
      <c r="PGI51" s="1"/>
      <c r="PGJ51" s="1"/>
      <c r="PGK51" s="1"/>
      <c r="PGL51" s="1"/>
      <c r="PGM51" s="1"/>
      <c r="PGN51" s="1"/>
      <c r="PGO51" s="1"/>
      <c r="PGP51" s="1"/>
      <c r="PGQ51" s="1"/>
      <c r="PGR51" s="1"/>
      <c r="PGS51" s="1"/>
      <c r="PGT51" s="1"/>
      <c r="PGU51" s="1"/>
      <c r="PGV51" s="1"/>
      <c r="PGW51" s="1"/>
      <c r="PGX51" s="1"/>
      <c r="PGY51" s="1"/>
      <c r="PGZ51" s="1"/>
      <c r="PHA51" s="1"/>
      <c r="PHB51" s="1"/>
      <c r="PHC51" s="1"/>
      <c r="PHD51" s="1"/>
      <c r="PHE51" s="1"/>
      <c r="PHF51" s="1"/>
      <c r="PHG51" s="1"/>
      <c r="PHH51" s="1"/>
      <c r="PHI51" s="1"/>
      <c r="PHJ51" s="1"/>
      <c r="PHK51" s="1"/>
      <c r="PHL51" s="1"/>
      <c r="PHM51" s="1"/>
      <c r="PHN51" s="1"/>
      <c r="PHO51" s="1"/>
      <c r="PHP51" s="1"/>
      <c r="PHQ51" s="1"/>
      <c r="PHR51" s="1"/>
      <c r="PHS51" s="1"/>
      <c r="PHT51" s="1"/>
      <c r="PHU51" s="1"/>
      <c r="PHV51" s="1"/>
      <c r="PHW51" s="1"/>
      <c r="PHX51" s="1"/>
      <c r="PHY51" s="1"/>
      <c r="PHZ51" s="1"/>
      <c r="PIA51" s="1"/>
      <c r="PIB51" s="1"/>
      <c r="PIC51" s="1"/>
      <c r="PID51" s="1"/>
      <c r="PIE51" s="1"/>
      <c r="PIF51" s="1"/>
      <c r="PIG51" s="1"/>
      <c r="PIH51" s="1"/>
      <c r="PII51" s="1"/>
      <c r="PIJ51" s="1"/>
      <c r="PIK51" s="1"/>
      <c r="PIL51" s="1"/>
      <c r="PIM51" s="1"/>
      <c r="PIN51" s="1"/>
      <c r="PIO51" s="1"/>
      <c r="PIP51" s="1"/>
      <c r="PIQ51" s="1"/>
      <c r="PIR51" s="1"/>
      <c r="PIS51" s="1"/>
      <c r="PIT51" s="1"/>
      <c r="PIU51" s="1"/>
      <c r="PIV51" s="1"/>
      <c r="PIW51" s="1"/>
      <c r="PIX51" s="1"/>
      <c r="PIY51" s="1"/>
      <c r="PIZ51" s="1"/>
      <c r="PJA51" s="1"/>
      <c r="PJB51" s="1"/>
      <c r="PJC51" s="1"/>
      <c r="PJD51" s="1"/>
      <c r="PJE51" s="1"/>
      <c r="PJF51" s="1"/>
      <c r="PJG51" s="1"/>
      <c r="PJH51" s="1"/>
      <c r="PJI51" s="1"/>
      <c r="PJJ51" s="1"/>
      <c r="PJK51" s="1"/>
      <c r="PJL51" s="1"/>
      <c r="PJM51" s="1"/>
      <c r="PJN51" s="1"/>
      <c r="PJO51" s="1"/>
      <c r="PJP51" s="1"/>
      <c r="PJQ51" s="1"/>
      <c r="PJR51" s="1"/>
      <c r="PJS51" s="1"/>
      <c r="PJT51" s="1"/>
      <c r="PJU51" s="1"/>
      <c r="PJV51" s="1"/>
      <c r="PJW51" s="1"/>
      <c r="PJX51" s="1"/>
      <c r="PJY51" s="1"/>
      <c r="PJZ51" s="1"/>
      <c r="PKA51" s="1"/>
      <c r="PKB51" s="1"/>
      <c r="PKC51" s="1"/>
      <c r="PKD51" s="1"/>
      <c r="PKE51" s="1"/>
      <c r="PKF51" s="1"/>
      <c r="PKG51" s="1"/>
      <c r="PKH51" s="1"/>
      <c r="PKI51" s="1"/>
      <c r="PKJ51" s="1"/>
      <c r="PKK51" s="1"/>
      <c r="PKL51" s="1"/>
      <c r="PKM51" s="1"/>
      <c r="PKN51" s="1"/>
      <c r="PKO51" s="1"/>
      <c r="PKP51" s="1"/>
      <c r="PKQ51" s="1"/>
      <c r="PKR51" s="1"/>
      <c r="PKS51" s="1"/>
      <c r="PKT51" s="1"/>
      <c r="PKU51" s="1"/>
      <c r="PKV51" s="1"/>
      <c r="PKW51" s="1"/>
      <c r="PKX51" s="1"/>
      <c r="PKY51" s="1"/>
      <c r="PKZ51" s="1"/>
      <c r="PLA51" s="1"/>
      <c r="PLB51" s="1"/>
      <c r="PLC51" s="1"/>
      <c r="PLD51" s="1"/>
      <c r="PLE51" s="1"/>
      <c r="PLF51" s="1"/>
      <c r="PLG51" s="1"/>
      <c r="PLH51" s="1"/>
      <c r="PLI51" s="1"/>
      <c r="PLJ51" s="1"/>
      <c r="PLK51" s="1"/>
      <c r="PLL51" s="1"/>
      <c r="PLM51" s="1"/>
      <c r="PLN51" s="1"/>
      <c r="PLO51" s="1"/>
      <c r="PLP51" s="1"/>
      <c r="PLQ51" s="1"/>
      <c r="PLR51" s="1"/>
      <c r="PLS51" s="1"/>
      <c r="PLT51" s="1"/>
      <c r="PLU51" s="1"/>
      <c r="PLV51" s="1"/>
      <c r="PLW51" s="1"/>
      <c r="PLX51" s="1"/>
      <c r="PLY51" s="1"/>
      <c r="PLZ51" s="1"/>
      <c r="PMA51" s="1"/>
      <c r="PMB51" s="1"/>
      <c r="PMC51" s="1"/>
      <c r="PMD51" s="1"/>
      <c r="PME51" s="1"/>
      <c r="PMF51" s="1"/>
      <c r="PMG51" s="1"/>
      <c r="PMH51" s="1"/>
      <c r="PMI51" s="1"/>
      <c r="PMJ51" s="1"/>
      <c r="PMK51" s="1"/>
      <c r="PML51" s="1"/>
      <c r="PMM51" s="1"/>
      <c r="PMN51" s="1"/>
      <c r="PMO51" s="1"/>
      <c r="PMP51" s="1"/>
      <c r="PMQ51" s="1"/>
      <c r="PMR51" s="1"/>
      <c r="PMS51" s="1"/>
      <c r="PMT51" s="1"/>
      <c r="PMU51" s="1"/>
      <c r="PMV51" s="1"/>
      <c r="PMW51" s="1"/>
      <c r="PMX51" s="1"/>
      <c r="PMY51" s="1"/>
      <c r="PMZ51" s="1"/>
      <c r="PNA51" s="1"/>
      <c r="PNB51" s="1"/>
      <c r="PNC51" s="1"/>
      <c r="PND51" s="1"/>
      <c r="PNE51" s="1"/>
      <c r="PNF51" s="1"/>
      <c r="PNG51" s="1"/>
      <c r="PNH51" s="1"/>
      <c r="PNI51" s="1"/>
      <c r="PNJ51" s="1"/>
      <c r="PNK51" s="1"/>
      <c r="PNL51" s="1"/>
      <c r="PNM51" s="1"/>
      <c r="PNN51" s="1"/>
      <c r="PNO51" s="1"/>
      <c r="PNP51" s="1"/>
      <c r="PNQ51" s="1"/>
      <c r="PNR51" s="1"/>
      <c r="PNS51" s="1"/>
      <c r="PNT51" s="1"/>
      <c r="PNU51" s="1"/>
      <c r="PNV51" s="1"/>
      <c r="PNW51" s="1"/>
      <c r="PNX51" s="1"/>
      <c r="PNY51" s="1"/>
      <c r="PNZ51" s="1"/>
      <c r="POA51" s="1"/>
      <c r="POB51" s="1"/>
      <c r="POC51" s="1"/>
      <c r="POD51" s="1"/>
      <c r="POE51" s="1"/>
      <c r="POF51" s="1"/>
      <c r="POG51" s="1"/>
      <c r="POH51" s="1"/>
      <c r="POI51" s="1"/>
      <c r="POJ51" s="1"/>
      <c r="POK51" s="1"/>
      <c r="POL51" s="1"/>
      <c r="POM51" s="1"/>
      <c r="PON51" s="1"/>
      <c r="POO51" s="1"/>
      <c r="POP51" s="1"/>
      <c r="POQ51" s="1"/>
      <c r="POR51" s="1"/>
      <c r="POS51" s="1"/>
      <c r="POT51" s="1"/>
      <c r="POU51" s="1"/>
      <c r="POV51" s="1"/>
      <c r="POW51" s="1"/>
      <c r="POX51" s="1"/>
      <c r="POY51" s="1"/>
      <c r="POZ51" s="1"/>
      <c r="PPA51" s="1"/>
      <c r="PPB51" s="1"/>
      <c r="PPC51" s="1"/>
      <c r="PPD51" s="1"/>
      <c r="PPE51" s="1"/>
      <c r="PPF51" s="1"/>
      <c r="PPG51" s="1"/>
      <c r="PPH51" s="1"/>
      <c r="PPI51" s="1"/>
      <c r="PPJ51" s="1"/>
      <c r="PPK51" s="1"/>
      <c r="PPL51" s="1"/>
      <c r="PPM51" s="1"/>
      <c r="PPN51" s="1"/>
      <c r="PPO51" s="1"/>
      <c r="PPP51" s="1"/>
      <c r="PPQ51" s="1"/>
      <c r="PPR51" s="1"/>
      <c r="PPS51" s="1"/>
      <c r="PPT51" s="1"/>
      <c r="PPU51" s="1"/>
      <c r="PPV51" s="1"/>
      <c r="PPW51" s="1"/>
      <c r="PPX51" s="1"/>
      <c r="PPY51" s="1"/>
      <c r="PPZ51" s="1"/>
      <c r="PQA51" s="1"/>
      <c r="PQB51" s="1"/>
      <c r="PQC51" s="1"/>
      <c r="PQD51" s="1"/>
      <c r="PQE51" s="1"/>
      <c r="PQF51" s="1"/>
      <c r="PQG51" s="1"/>
      <c r="PQH51" s="1"/>
      <c r="PQI51" s="1"/>
      <c r="PQJ51" s="1"/>
      <c r="PQK51" s="1"/>
      <c r="PQL51" s="1"/>
      <c r="PQM51" s="1"/>
      <c r="PQN51" s="1"/>
      <c r="PQO51" s="1"/>
      <c r="PQP51" s="1"/>
      <c r="PQQ51" s="1"/>
      <c r="PQR51" s="1"/>
      <c r="PQS51" s="1"/>
      <c r="PQT51" s="1"/>
      <c r="PQU51" s="1"/>
      <c r="PQV51" s="1"/>
      <c r="PQW51" s="1"/>
      <c r="PQX51" s="1"/>
      <c r="PQY51" s="1"/>
      <c r="PQZ51" s="1"/>
      <c r="PRA51" s="1"/>
      <c r="PRB51" s="1"/>
      <c r="PRC51" s="1"/>
      <c r="PRD51" s="1"/>
      <c r="PRE51" s="1"/>
      <c r="PRF51" s="1"/>
      <c r="PRG51" s="1"/>
      <c r="PRH51" s="1"/>
      <c r="PRI51" s="1"/>
      <c r="PRJ51" s="1"/>
      <c r="PRK51" s="1"/>
      <c r="PRL51" s="1"/>
      <c r="PRM51" s="1"/>
      <c r="PRN51" s="1"/>
      <c r="PRO51" s="1"/>
      <c r="PRP51" s="1"/>
      <c r="PRQ51" s="1"/>
      <c r="PRR51" s="1"/>
      <c r="PRS51" s="1"/>
      <c r="PRT51" s="1"/>
      <c r="PRU51" s="1"/>
      <c r="PRV51" s="1"/>
      <c r="PRW51" s="1"/>
      <c r="PRX51" s="1"/>
      <c r="PRY51" s="1"/>
      <c r="PRZ51" s="1"/>
      <c r="PSA51" s="1"/>
      <c r="PSB51" s="1"/>
      <c r="PSC51" s="1"/>
      <c r="PSD51" s="1"/>
      <c r="PSE51" s="1"/>
      <c r="PSF51" s="1"/>
      <c r="PSG51" s="1"/>
      <c r="PSH51" s="1"/>
      <c r="PSI51" s="1"/>
      <c r="PSJ51" s="1"/>
      <c r="PSK51" s="1"/>
      <c r="PSL51" s="1"/>
      <c r="PSM51" s="1"/>
      <c r="PSN51" s="1"/>
      <c r="PSO51" s="1"/>
      <c r="PSP51" s="1"/>
      <c r="PSQ51" s="1"/>
      <c r="PSR51" s="1"/>
      <c r="PSS51" s="1"/>
      <c r="PST51" s="1"/>
      <c r="PSU51" s="1"/>
      <c r="PSV51" s="1"/>
      <c r="PSW51" s="1"/>
      <c r="PSX51" s="1"/>
      <c r="PSY51" s="1"/>
      <c r="PSZ51" s="1"/>
      <c r="PTA51" s="1"/>
      <c r="PTB51" s="1"/>
      <c r="PTC51" s="1"/>
      <c r="PTD51" s="1"/>
      <c r="PTE51" s="1"/>
      <c r="PTF51" s="1"/>
      <c r="PTG51" s="1"/>
      <c r="PTH51" s="1"/>
      <c r="PTI51" s="1"/>
      <c r="PTJ51" s="1"/>
      <c r="PTK51" s="1"/>
      <c r="PTL51" s="1"/>
      <c r="PTM51" s="1"/>
      <c r="PTN51" s="1"/>
      <c r="PTO51" s="1"/>
      <c r="PTP51" s="1"/>
      <c r="PTQ51" s="1"/>
      <c r="PTR51" s="1"/>
      <c r="PTS51" s="1"/>
      <c r="PTT51" s="1"/>
      <c r="PTU51" s="1"/>
      <c r="PTV51" s="1"/>
      <c r="PTW51" s="1"/>
      <c r="PTX51" s="1"/>
      <c r="PTY51" s="1"/>
      <c r="PTZ51" s="1"/>
      <c r="PUA51" s="1"/>
      <c r="PUB51" s="1"/>
      <c r="PUC51" s="1"/>
      <c r="PUD51" s="1"/>
      <c r="PUE51" s="1"/>
      <c r="PUF51" s="1"/>
      <c r="PUG51" s="1"/>
      <c r="PUH51" s="1"/>
      <c r="PUI51" s="1"/>
      <c r="PUJ51" s="1"/>
      <c r="PUK51" s="1"/>
      <c r="PUL51" s="1"/>
      <c r="PUM51" s="1"/>
      <c r="PUN51" s="1"/>
      <c r="PUO51" s="1"/>
      <c r="PUP51" s="1"/>
      <c r="PUQ51" s="1"/>
      <c r="PUR51" s="1"/>
      <c r="PUS51" s="1"/>
      <c r="PUT51" s="1"/>
      <c r="PUU51" s="1"/>
      <c r="PUV51" s="1"/>
      <c r="PUW51" s="1"/>
      <c r="PUX51" s="1"/>
      <c r="PUY51" s="1"/>
      <c r="PUZ51" s="1"/>
      <c r="PVA51" s="1"/>
      <c r="PVB51" s="1"/>
      <c r="PVC51" s="1"/>
      <c r="PVD51" s="1"/>
      <c r="PVE51" s="1"/>
      <c r="PVF51" s="1"/>
      <c r="PVG51" s="1"/>
      <c r="PVH51" s="1"/>
      <c r="PVI51" s="1"/>
      <c r="PVJ51" s="1"/>
      <c r="PVK51" s="1"/>
      <c r="PVL51" s="1"/>
      <c r="PVM51" s="1"/>
      <c r="PVN51" s="1"/>
      <c r="PVO51" s="1"/>
      <c r="PVP51" s="1"/>
      <c r="PVQ51" s="1"/>
      <c r="PVR51" s="1"/>
      <c r="PVS51" s="1"/>
      <c r="PVT51" s="1"/>
      <c r="PVU51" s="1"/>
      <c r="PVV51" s="1"/>
      <c r="PVW51" s="1"/>
      <c r="PVX51" s="1"/>
      <c r="PVY51" s="1"/>
      <c r="PVZ51" s="1"/>
      <c r="PWA51" s="1"/>
      <c r="PWB51" s="1"/>
      <c r="PWC51" s="1"/>
      <c r="PWD51" s="1"/>
      <c r="PWE51" s="1"/>
      <c r="PWF51" s="1"/>
      <c r="PWG51" s="1"/>
      <c r="PWH51" s="1"/>
      <c r="PWI51" s="1"/>
      <c r="PWJ51" s="1"/>
      <c r="PWK51" s="1"/>
      <c r="PWL51" s="1"/>
      <c r="PWM51" s="1"/>
      <c r="PWN51" s="1"/>
      <c r="PWO51" s="1"/>
      <c r="PWP51" s="1"/>
      <c r="PWQ51" s="1"/>
      <c r="PWR51" s="1"/>
      <c r="PWS51" s="1"/>
      <c r="PWT51" s="1"/>
      <c r="PWU51" s="1"/>
      <c r="PWV51" s="1"/>
      <c r="PWW51" s="1"/>
      <c r="PWX51" s="1"/>
      <c r="PWY51" s="1"/>
      <c r="PWZ51" s="1"/>
      <c r="PXA51" s="1"/>
      <c r="PXB51" s="1"/>
      <c r="PXC51" s="1"/>
      <c r="PXD51" s="1"/>
      <c r="PXE51" s="1"/>
      <c r="PXF51" s="1"/>
      <c r="PXG51" s="1"/>
      <c r="PXH51" s="1"/>
      <c r="PXI51" s="1"/>
      <c r="PXJ51" s="1"/>
      <c r="PXK51" s="1"/>
      <c r="PXL51" s="1"/>
      <c r="PXM51" s="1"/>
      <c r="PXN51" s="1"/>
      <c r="PXO51" s="1"/>
      <c r="PXP51" s="1"/>
      <c r="PXQ51" s="1"/>
      <c r="PXR51" s="1"/>
      <c r="PXS51" s="1"/>
      <c r="PXT51" s="1"/>
      <c r="PXU51" s="1"/>
      <c r="PXV51" s="1"/>
      <c r="PXW51" s="1"/>
      <c r="PXX51" s="1"/>
      <c r="PXY51" s="1"/>
      <c r="PXZ51" s="1"/>
      <c r="PYA51" s="1"/>
      <c r="PYB51" s="1"/>
      <c r="PYC51" s="1"/>
      <c r="PYD51" s="1"/>
      <c r="PYE51" s="1"/>
      <c r="PYF51" s="1"/>
      <c r="PYG51" s="1"/>
      <c r="PYH51" s="1"/>
      <c r="PYI51" s="1"/>
      <c r="PYJ51" s="1"/>
      <c r="PYK51" s="1"/>
      <c r="PYL51" s="1"/>
      <c r="PYM51" s="1"/>
      <c r="PYN51" s="1"/>
      <c r="PYO51" s="1"/>
      <c r="PYP51" s="1"/>
      <c r="PYQ51" s="1"/>
      <c r="PYR51" s="1"/>
      <c r="PYS51" s="1"/>
      <c r="PYT51" s="1"/>
      <c r="PYU51" s="1"/>
      <c r="PYV51" s="1"/>
      <c r="PYW51" s="1"/>
      <c r="PYX51" s="1"/>
      <c r="PYY51" s="1"/>
      <c r="PYZ51" s="1"/>
      <c r="PZA51" s="1"/>
      <c r="PZB51" s="1"/>
      <c r="PZC51" s="1"/>
      <c r="PZD51" s="1"/>
      <c r="PZE51" s="1"/>
      <c r="PZF51" s="1"/>
      <c r="PZG51" s="1"/>
      <c r="PZH51" s="1"/>
      <c r="PZI51" s="1"/>
      <c r="PZJ51" s="1"/>
      <c r="PZK51" s="1"/>
      <c r="PZL51" s="1"/>
      <c r="PZM51" s="1"/>
      <c r="PZN51" s="1"/>
      <c r="PZO51" s="1"/>
      <c r="PZP51" s="1"/>
      <c r="PZQ51" s="1"/>
      <c r="PZR51" s="1"/>
      <c r="PZS51" s="1"/>
      <c r="PZT51" s="1"/>
      <c r="PZU51" s="1"/>
      <c r="PZV51" s="1"/>
      <c r="PZW51" s="1"/>
      <c r="PZX51" s="1"/>
      <c r="PZY51" s="1"/>
      <c r="PZZ51" s="1"/>
      <c r="QAA51" s="1"/>
      <c r="QAB51" s="1"/>
      <c r="QAC51" s="1"/>
      <c r="QAD51" s="1"/>
      <c r="QAE51" s="1"/>
      <c r="QAF51" s="1"/>
      <c r="QAG51" s="1"/>
      <c r="QAH51" s="1"/>
      <c r="QAI51" s="1"/>
      <c r="QAJ51" s="1"/>
      <c r="QAK51" s="1"/>
      <c r="QAL51" s="1"/>
      <c r="QAM51" s="1"/>
      <c r="QAN51" s="1"/>
      <c r="QAO51" s="1"/>
      <c r="QAP51" s="1"/>
      <c r="QAQ51" s="1"/>
      <c r="QAR51" s="1"/>
      <c r="QAS51" s="1"/>
      <c r="QAT51" s="1"/>
      <c r="QAU51" s="1"/>
      <c r="QAV51" s="1"/>
      <c r="QAW51" s="1"/>
      <c r="QAX51" s="1"/>
      <c r="QAY51" s="1"/>
      <c r="QAZ51" s="1"/>
      <c r="QBA51" s="1"/>
      <c r="QBB51" s="1"/>
      <c r="QBC51" s="1"/>
      <c r="QBD51" s="1"/>
      <c r="QBE51" s="1"/>
      <c r="QBF51" s="1"/>
      <c r="QBG51" s="1"/>
      <c r="QBH51" s="1"/>
      <c r="QBI51" s="1"/>
      <c r="QBJ51" s="1"/>
      <c r="QBK51" s="1"/>
      <c r="QBL51" s="1"/>
      <c r="QBM51" s="1"/>
      <c r="QBN51" s="1"/>
      <c r="QBO51" s="1"/>
      <c r="QBP51" s="1"/>
      <c r="QBQ51" s="1"/>
      <c r="QBR51" s="1"/>
      <c r="QBS51" s="1"/>
      <c r="QBT51" s="1"/>
      <c r="QBU51" s="1"/>
      <c r="QBV51" s="1"/>
      <c r="QBW51" s="1"/>
      <c r="QBX51" s="1"/>
      <c r="QBY51" s="1"/>
      <c r="QBZ51" s="1"/>
      <c r="QCA51" s="1"/>
      <c r="QCB51" s="1"/>
      <c r="QCC51" s="1"/>
      <c r="QCD51" s="1"/>
      <c r="QCE51" s="1"/>
      <c r="QCF51" s="1"/>
      <c r="QCG51" s="1"/>
      <c r="QCH51" s="1"/>
      <c r="QCI51" s="1"/>
      <c r="QCJ51" s="1"/>
      <c r="QCK51" s="1"/>
      <c r="QCL51" s="1"/>
      <c r="QCM51" s="1"/>
      <c r="QCN51" s="1"/>
      <c r="QCO51" s="1"/>
      <c r="QCP51" s="1"/>
      <c r="QCQ51" s="1"/>
      <c r="QCR51" s="1"/>
      <c r="QCS51" s="1"/>
      <c r="QCT51" s="1"/>
      <c r="QCU51" s="1"/>
      <c r="QCV51" s="1"/>
      <c r="QCW51" s="1"/>
      <c r="QCX51" s="1"/>
      <c r="QCY51" s="1"/>
      <c r="QCZ51" s="1"/>
      <c r="QDA51" s="1"/>
      <c r="QDB51" s="1"/>
      <c r="QDC51" s="1"/>
      <c r="QDD51" s="1"/>
      <c r="QDE51" s="1"/>
      <c r="QDF51" s="1"/>
      <c r="QDG51" s="1"/>
      <c r="QDH51" s="1"/>
      <c r="QDI51" s="1"/>
      <c r="QDJ51" s="1"/>
      <c r="QDK51" s="1"/>
      <c r="QDL51" s="1"/>
      <c r="QDM51" s="1"/>
      <c r="QDN51" s="1"/>
      <c r="QDO51" s="1"/>
      <c r="QDP51" s="1"/>
      <c r="QDQ51" s="1"/>
      <c r="QDR51" s="1"/>
      <c r="QDS51" s="1"/>
      <c r="QDT51" s="1"/>
      <c r="QDU51" s="1"/>
      <c r="QDV51" s="1"/>
      <c r="QDW51" s="1"/>
      <c r="QDX51" s="1"/>
      <c r="QDY51" s="1"/>
      <c r="QDZ51" s="1"/>
      <c r="QEA51" s="1"/>
      <c r="QEB51" s="1"/>
      <c r="QEC51" s="1"/>
      <c r="QED51" s="1"/>
      <c r="QEE51" s="1"/>
      <c r="QEF51" s="1"/>
      <c r="QEG51" s="1"/>
      <c r="QEH51" s="1"/>
      <c r="QEI51" s="1"/>
      <c r="QEJ51" s="1"/>
      <c r="QEK51" s="1"/>
      <c r="QEL51" s="1"/>
      <c r="QEM51" s="1"/>
      <c r="QEN51" s="1"/>
      <c r="QEO51" s="1"/>
      <c r="QEP51" s="1"/>
      <c r="QEQ51" s="1"/>
      <c r="QER51" s="1"/>
      <c r="QES51" s="1"/>
      <c r="QET51" s="1"/>
      <c r="QEU51" s="1"/>
      <c r="QEV51" s="1"/>
      <c r="QEW51" s="1"/>
      <c r="QEX51" s="1"/>
      <c r="QEY51" s="1"/>
      <c r="QEZ51" s="1"/>
      <c r="QFA51" s="1"/>
      <c r="QFB51" s="1"/>
      <c r="QFC51" s="1"/>
      <c r="QFD51" s="1"/>
      <c r="QFE51" s="1"/>
      <c r="QFF51" s="1"/>
      <c r="QFG51" s="1"/>
      <c r="QFH51" s="1"/>
      <c r="QFI51" s="1"/>
      <c r="QFJ51" s="1"/>
      <c r="QFK51" s="1"/>
      <c r="QFL51" s="1"/>
      <c r="QFM51" s="1"/>
      <c r="QFN51" s="1"/>
      <c r="QFO51" s="1"/>
      <c r="QFP51" s="1"/>
      <c r="QFQ51" s="1"/>
      <c r="QFR51" s="1"/>
      <c r="QFS51" s="1"/>
      <c r="QFT51" s="1"/>
      <c r="QFU51" s="1"/>
      <c r="QFV51" s="1"/>
      <c r="QFW51" s="1"/>
      <c r="QFX51" s="1"/>
      <c r="QFY51" s="1"/>
      <c r="QFZ51" s="1"/>
      <c r="QGA51" s="1"/>
      <c r="QGB51" s="1"/>
      <c r="QGC51" s="1"/>
      <c r="QGD51" s="1"/>
      <c r="QGE51" s="1"/>
      <c r="QGF51" s="1"/>
      <c r="QGG51" s="1"/>
      <c r="QGH51" s="1"/>
      <c r="QGI51" s="1"/>
      <c r="QGJ51" s="1"/>
      <c r="QGK51" s="1"/>
      <c r="QGL51" s="1"/>
      <c r="QGM51" s="1"/>
      <c r="QGN51" s="1"/>
      <c r="QGO51" s="1"/>
      <c r="QGP51" s="1"/>
      <c r="QGQ51" s="1"/>
      <c r="QGR51" s="1"/>
      <c r="QGS51" s="1"/>
      <c r="QGT51" s="1"/>
      <c r="QGU51" s="1"/>
      <c r="QGV51" s="1"/>
      <c r="QGW51" s="1"/>
      <c r="QGX51" s="1"/>
      <c r="QGY51" s="1"/>
      <c r="QGZ51" s="1"/>
      <c r="QHA51" s="1"/>
      <c r="QHB51" s="1"/>
      <c r="QHC51" s="1"/>
      <c r="QHD51" s="1"/>
      <c r="QHE51" s="1"/>
      <c r="QHF51" s="1"/>
      <c r="QHG51" s="1"/>
      <c r="QHH51" s="1"/>
      <c r="QHI51" s="1"/>
      <c r="QHJ51" s="1"/>
      <c r="QHK51" s="1"/>
      <c r="QHL51" s="1"/>
      <c r="QHM51" s="1"/>
      <c r="QHN51" s="1"/>
      <c r="QHO51" s="1"/>
      <c r="QHP51" s="1"/>
      <c r="QHQ51" s="1"/>
      <c r="QHR51" s="1"/>
      <c r="QHS51" s="1"/>
      <c r="QHT51" s="1"/>
      <c r="QHU51" s="1"/>
      <c r="QHV51" s="1"/>
      <c r="QHW51" s="1"/>
      <c r="QHX51" s="1"/>
      <c r="QHY51" s="1"/>
      <c r="QHZ51" s="1"/>
      <c r="QIA51" s="1"/>
      <c r="QIB51" s="1"/>
      <c r="QIC51" s="1"/>
      <c r="QID51" s="1"/>
      <c r="QIE51" s="1"/>
      <c r="QIF51" s="1"/>
      <c r="QIG51" s="1"/>
      <c r="QIH51" s="1"/>
      <c r="QII51" s="1"/>
      <c r="QIJ51" s="1"/>
      <c r="QIK51" s="1"/>
      <c r="QIL51" s="1"/>
      <c r="QIM51" s="1"/>
      <c r="QIN51" s="1"/>
      <c r="QIO51" s="1"/>
      <c r="QIP51" s="1"/>
      <c r="QIQ51" s="1"/>
      <c r="QIR51" s="1"/>
      <c r="QIS51" s="1"/>
      <c r="QIT51" s="1"/>
      <c r="QIU51" s="1"/>
      <c r="QIV51" s="1"/>
      <c r="QIW51" s="1"/>
      <c r="QIX51" s="1"/>
      <c r="QIY51" s="1"/>
      <c r="QIZ51" s="1"/>
      <c r="QJA51" s="1"/>
      <c r="QJB51" s="1"/>
      <c r="QJC51" s="1"/>
      <c r="QJD51" s="1"/>
      <c r="QJE51" s="1"/>
      <c r="QJF51" s="1"/>
      <c r="QJG51" s="1"/>
      <c r="QJH51" s="1"/>
      <c r="QJI51" s="1"/>
      <c r="QJJ51" s="1"/>
      <c r="QJK51" s="1"/>
      <c r="QJL51" s="1"/>
      <c r="QJM51" s="1"/>
      <c r="QJN51" s="1"/>
      <c r="QJO51" s="1"/>
      <c r="QJP51" s="1"/>
      <c r="QJQ51" s="1"/>
      <c r="QJR51" s="1"/>
      <c r="QJS51" s="1"/>
      <c r="QJT51" s="1"/>
      <c r="QJU51" s="1"/>
      <c r="QJV51" s="1"/>
      <c r="QJW51" s="1"/>
      <c r="QJX51" s="1"/>
      <c r="QJY51" s="1"/>
      <c r="QJZ51" s="1"/>
      <c r="QKA51" s="1"/>
      <c r="QKB51" s="1"/>
      <c r="QKC51" s="1"/>
      <c r="QKD51" s="1"/>
      <c r="QKE51" s="1"/>
      <c r="QKF51" s="1"/>
      <c r="QKG51" s="1"/>
      <c r="QKH51" s="1"/>
      <c r="QKI51" s="1"/>
      <c r="QKJ51" s="1"/>
      <c r="QKK51" s="1"/>
      <c r="QKL51" s="1"/>
      <c r="QKM51" s="1"/>
      <c r="QKN51" s="1"/>
      <c r="QKO51" s="1"/>
      <c r="QKP51" s="1"/>
      <c r="QKQ51" s="1"/>
      <c r="QKR51" s="1"/>
      <c r="QKS51" s="1"/>
      <c r="QKT51" s="1"/>
      <c r="QKU51" s="1"/>
      <c r="QKV51" s="1"/>
      <c r="QKW51" s="1"/>
      <c r="QKX51" s="1"/>
      <c r="QKY51" s="1"/>
      <c r="QKZ51" s="1"/>
      <c r="QLA51" s="1"/>
      <c r="QLB51" s="1"/>
      <c r="QLC51" s="1"/>
      <c r="QLD51" s="1"/>
      <c r="QLE51" s="1"/>
      <c r="QLF51" s="1"/>
      <c r="QLG51" s="1"/>
      <c r="QLH51" s="1"/>
      <c r="QLI51" s="1"/>
      <c r="QLJ51" s="1"/>
      <c r="QLK51" s="1"/>
      <c r="QLL51" s="1"/>
      <c r="QLM51" s="1"/>
      <c r="QLN51" s="1"/>
      <c r="QLO51" s="1"/>
      <c r="QLP51" s="1"/>
      <c r="QLQ51" s="1"/>
      <c r="QLR51" s="1"/>
      <c r="QLS51" s="1"/>
      <c r="QLT51" s="1"/>
      <c r="QLU51" s="1"/>
      <c r="QLV51" s="1"/>
      <c r="QLW51" s="1"/>
      <c r="QLX51" s="1"/>
      <c r="QLY51" s="1"/>
      <c r="QLZ51" s="1"/>
      <c r="QMA51" s="1"/>
      <c r="QMB51" s="1"/>
      <c r="QMC51" s="1"/>
      <c r="QMD51" s="1"/>
      <c r="QME51" s="1"/>
      <c r="QMF51" s="1"/>
      <c r="QMG51" s="1"/>
      <c r="QMH51" s="1"/>
      <c r="QMI51" s="1"/>
      <c r="QMJ51" s="1"/>
      <c r="QMK51" s="1"/>
      <c r="QML51" s="1"/>
      <c r="QMM51" s="1"/>
      <c r="QMN51" s="1"/>
      <c r="QMO51" s="1"/>
      <c r="QMP51" s="1"/>
      <c r="QMQ51" s="1"/>
      <c r="QMR51" s="1"/>
      <c r="QMS51" s="1"/>
      <c r="QMT51" s="1"/>
      <c r="QMU51" s="1"/>
      <c r="QMV51" s="1"/>
      <c r="QMW51" s="1"/>
      <c r="QMX51" s="1"/>
      <c r="QMY51" s="1"/>
      <c r="QMZ51" s="1"/>
      <c r="QNA51" s="1"/>
      <c r="QNB51" s="1"/>
      <c r="QNC51" s="1"/>
      <c r="QND51" s="1"/>
      <c r="QNE51" s="1"/>
      <c r="QNF51" s="1"/>
      <c r="QNG51" s="1"/>
      <c r="QNH51" s="1"/>
      <c r="QNI51" s="1"/>
      <c r="QNJ51" s="1"/>
      <c r="QNK51" s="1"/>
      <c r="QNL51" s="1"/>
      <c r="QNM51" s="1"/>
      <c r="QNN51" s="1"/>
      <c r="QNO51" s="1"/>
      <c r="QNP51" s="1"/>
      <c r="QNQ51" s="1"/>
      <c r="QNR51" s="1"/>
      <c r="QNS51" s="1"/>
      <c r="QNT51" s="1"/>
      <c r="QNU51" s="1"/>
      <c r="QNV51" s="1"/>
      <c r="QNW51" s="1"/>
      <c r="QNX51" s="1"/>
      <c r="QNY51" s="1"/>
      <c r="QNZ51" s="1"/>
      <c r="QOA51" s="1"/>
      <c r="QOB51" s="1"/>
      <c r="QOC51" s="1"/>
      <c r="QOD51" s="1"/>
      <c r="QOE51" s="1"/>
      <c r="QOF51" s="1"/>
      <c r="QOG51" s="1"/>
      <c r="QOH51" s="1"/>
      <c r="QOI51" s="1"/>
      <c r="QOJ51" s="1"/>
      <c r="QOK51" s="1"/>
      <c r="QOL51" s="1"/>
      <c r="QOM51" s="1"/>
      <c r="QON51" s="1"/>
      <c r="QOO51" s="1"/>
      <c r="QOP51" s="1"/>
      <c r="QOQ51" s="1"/>
      <c r="QOR51" s="1"/>
      <c r="QOS51" s="1"/>
      <c r="QOT51" s="1"/>
      <c r="QOU51" s="1"/>
      <c r="QOV51" s="1"/>
      <c r="QOW51" s="1"/>
      <c r="QOX51" s="1"/>
      <c r="QOY51" s="1"/>
      <c r="QOZ51" s="1"/>
      <c r="QPA51" s="1"/>
      <c r="QPB51" s="1"/>
      <c r="QPC51" s="1"/>
      <c r="QPD51" s="1"/>
      <c r="QPE51" s="1"/>
      <c r="QPF51" s="1"/>
      <c r="QPG51" s="1"/>
      <c r="QPH51" s="1"/>
      <c r="QPI51" s="1"/>
      <c r="QPJ51" s="1"/>
      <c r="QPK51" s="1"/>
      <c r="QPL51" s="1"/>
      <c r="QPM51" s="1"/>
      <c r="QPN51" s="1"/>
      <c r="QPO51" s="1"/>
      <c r="QPP51" s="1"/>
      <c r="QPQ51" s="1"/>
      <c r="QPR51" s="1"/>
      <c r="QPS51" s="1"/>
      <c r="QPT51" s="1"/>
      <c r="QPU51" s="1"/>
      <c r="QPV51" s="1"/>
      <c r="QPW51" s="1"/>
      <c r="QPX51" s="1"/>
      <c r="QPY51" s="1"/>
      <c r="QPZ51" s="1"/>
      <c r="QQA51" s="1"/>
      <c r="QQB51" s="1"/>
      <c r="QQC51" s="1"/>
      <c r="QQD51" s="1"/>
      <c r="QQE51" s="1"/>
      <c r="QQF51" s="1"/>
      <c r="QQG51" s="1"/>
      <c r="QQH51" s="1"/>
      <c r="QQI51" s="1"/>
      <c r="QQJ51" s="1"/>
      <c r="QQK51" s="1"/>
      <c r="QQL51" s="1"/>
      <c r="QQM51" s="1"/>
      <c r="QQN51" s="1"/>
      <c r="QQO51" s="1"/>
      <c r="QQP51" s="1"/>
      <c r="QQQ51" s="1"/>
      <c r="QQR51" s="1"/>
      <c r="QQS51" s="1"/>
      <c r="QQT51" s="1"/>
      <c r="QQU51" s="1"/>
      <c r="QQV51" s="1"/>
      <c r="QQW51" s="1"/>
      <c r="QQX51" s="1"/>
      <c r="QQY51" s="1"/>
      <c r="QQZ51" s="1"/>
      <c r="QRA51" s="1"/>
      <c r="QRB51" s="1"/>
      <c r="QRC51" s="1"/>
      <c r="QRD51" s="1"/>
      <c r="QRE51" s="1"/>
      <c r="QRF51" s="1"/>
      <c r="QRG51" s="1"/>
      <c r="QRH51" s="1"/>
      <c r="QRI51" s="1"/>
      <c r="QRJ51" s="1"/>
      <c r="QRK51" s="1"/>
      <c r="QRL51" s="1"/>
      <c r="QRM51" s="1"/>
      <c r="QRN51" s="1"/>
      <c r="QRO51" s="1"/>
      <c r="QRP51" s="1"/>
      <c r="QRQ51" s="1"/>
      <c r="QRR51" s="1"/>
      <c r="QRS51" s="1"/>
      <c r="QRT51" s="1"/>
      <c r="QRU51" s="1"/>
      <c r="QRV51" s="1"/>
      <c r="QRW51" s="1"/>
      <c r="QRX51" s="1"/>
      <c r="QRY51" s="1"/>
      <c r="QRZ51" s="1"/>
      <c r="QSA51" s="1"/>
      <c r="QSB51" s="1"/>
      <c r="QSC51" s="1"/>
      <c r="QSD51" s="1"/>
      <c r="QSE51" s="1"/>
      <c r="QSF51" s="1"/>
      <c r="QSG51" s="1"/>
      <c r="QSH51" s="1"/>
      <c r="QSI51" s="1"/>
      <c r="QSJ51" s="1"/>
      <c r="QSK51" s="1"/>
      <c r="QSL51" s="1"/>
      <c r="QSM51" s="1"/>
      <c r="QSN51" s="1"/>
      <c r="QSO51" s="1"/>
      <c r="QSP51" s="1"/>
      <c r="QSQ51" s="1"/>
      <c r="QSR51" s="1"/>
      <c r="QSS51" s="1"/>
      <c r="QST51" s="1"/>
      <c r="QSU51" s="1"/>
      <c r="QSV51" s="1"/>
      <c r="QSW51" s="1"/>
      <c r="QSX51" s="1"/>
      <c r="QSY51" s="1"/>
      <c r="QSZ51" s="1"/>
      <c r="QTA51" s="1"/>
      <c r="QTB51" s="1"/>
      <c r="QTC51" s="1"/>
      <c r="QTD51" s="1"/>
      <c r="QTE51" s="1"/>
      <c r="QTF51" s="1"/>
      <c r="QTG51" s="1"/>
      <c r="QTH51" s="1"/>
      <c r="QTI51" s="1"/>
      <c r="QTJ51" s="1"/>
      <c r="QTK51" s="1"/>
      <c r="QTL51" s="1"/>
      <c r="QTM51" s="1"/>
      <c r="QTN51" s="1"/>
      <c r="QTO51" s="1"/>
      <c r="QTP51" s="1"/>
      <c r="QTQ51" s="1"/>
      <c r="QTR51" s="1"/>
      <c r="QTS51" s="1"/>
      <c r="QTT51" s="1"/>
      <c r="QTU51" s="1"/>
      <c r="QTV51" s="1"/>
      <c r="QTW51" s="1"/>
      <c r="QTX51" s="1"/>
      <c r="QTY51" s="1"/>
      <c r="QTZ51" s="1"/>
      <c r="QUA51" s="1"/>
      <c r="QUB51" s="1"/>
      <c r="QUC51" s="1"/>
      <c r="QUD51" s="1"/>
      <c r="QUE51" s="1"/>
      <c r="QUF51" s="1"/>
      <c r="QUG51" s="1"/>
      <c r="QUH51" s="1"/>
      <c r="QUI51" s="1"/>
      <c r="QUJ51" s="1"/>
      <c r="QUK51" s="1"/>
      <c r="QUL51" s="1"/>
      <c r="QUM51" s="1"/>
      <c r="QUN51" s="1"/>
      <c r="QUO51" s="1"/>
      <c r="QUP51" s="1"/>
      <c r="QUQ51" s="1"/>
      <c r="QUR51" s="1"/>
      <c r="QUS51" s="1"/>
      <c r="QUT51" s="1"/>
      <c r="QUU51" s="1"/>
      <c r="QUV51" s="1"/>
      <c r="QUW51" s="1"/>
      <c r="QUX51" s="1"/>
      <c r="QUY51" s="1"/>
      <c r="QUZ51" s="1"/>
      <c r="QVA51" s="1"/>
      <c r="QVB51" s="1"/>
      <c r="QVC51" s="1"/>
      <c r="QVD51" s="1"/>
      <c r="QVE51" s="1"/>
      <c r="QVF51" s="1"/>
      <c r="QVG51" s="1"/>
      <c r="QVH51" s="1"/>
      <c r="QVI51" s="1"/>
      <c r="QVJ51" s="1"/>
      <c r="QVK51" s="1"/>
      <c r="QVL51" s="1"/>
      <c r="QVM51" s="1"/>
      <c r="QVN51" s="1"/>
      <c r="QVO51" s="1"/>
      <c r="QVP51" s="1"/>
      <c r="QVQ51" s="1"/>
      <c r="QVR51" s="1"/>
      <c r="QVS51" s="1"/>
      <c r="QVT51" s="1"/>
      <c r="QVU51" s="1"/>
      <c r="QVV51" s="1"/>
      <c r="QVW51" s="1"/>
      <c r="QVX51" s="1"/>
      <c r="QVY51" s="1"/>
      <c r="QVZ51" s="1"/>
      <c r="QWA51" s="1"/>
      <c r="QWB51" s="1"/>
      <c r="QWC51" s="1"/>
      <c r="QWD51" s="1"/>
      <c r="QWE51" s="1"/>
      <c r="QWF51" s="1"/>
      <c r="QWG51" s="1"/>
      <c r="QWH51" s="1"/>
      <c r="QWI51" s="1"/>
      <c r="QWJ51" s="1"/>
      <c r="QWK51" s="1"/>
      <c r="QWL51" s="1"/>
      <c r="QWM51" s="1"/>
      <c r="QWN51" s="1"/>
      <c r="QWO51" s="1"/>
      <c r="QWP51" s="1"/>
      <c r="QWQ51" s="1"/>
      <c r="QWR51" s="1"/>
      <c r="QWS51" s="1"/>
      <c r="QWT51" s="1"/>
      <c r="QWU51" s="1"/>
      <c r="QWV51" s="1"/>
      <c r="QWW51" s="1"/>
      <c r="QWX51" s="1"/>
      <c r="QWY51" s="1"/>
      <c r="QWZ51" s="1"/>
      <c r="QXA51" s="1"/>
      <c r="QXB51" s="1"/>
      <c r="QXC51" s="1"/>
      <c r="QXD51" s="1"/>
      <c r="QXE51" s="1"/>
      <c r="QXF51" s="1"/>
      <c r="QXG51" s="1"/>
      <c r="QXH51" s="1"/>
      <c r="QXI51" s="1"/>
      <c r="QXJ51" s="1"/>
      <c r="QXK51" s="1"/>
      <c r="QXL51" s="1"/>
      <c r="QXM51" s="1"/>
      <c r="QXN51" s="1"/>
      <c r="QXO51" s="1"/>
      <c r="QXP51" s="1"/>
      <c r="QXQ51" s="1"/>
      <c r="QXR51" s="1"/>
      <c r="QXS51" s="1"/>
      <c r="QXT51" s="1"/>
      <c r="QXU51" s="1"/>
      <c r="QXV51" s="1"/>
      <c r="QXW51" s="1"/>
      <c r="QXX51" s="1"/>
      <c r="QXY51" s="1"/>
      <c r="QXZ51" s="1"/>
      <c r="QYA51" s="1"/>
      <c r="QYB51" s="1"/>
      <c r="QYC51" s="1"/>
      <c r="QYD51" s="1"/>
      <c r="QYE51" s="1"/>
      <c r="QYF51" s="1"/>
      <c r="QYG51" s="1"/>
      <c r="QYH51" s="1"/>
      <c r="QYI51" s="1"/>
      <c r="QYJ51" s="1"/>
      <c r="QYK51" s="1"/>
      <c r="QYL51" s="1"/>
      <c r="QYM51" s="1"/>
      <c r="QYN51" s="1"/>
      <c r="QYO51" s="1"/>
      <c r="QYP51" s="1"/>
      <c r="QYQ51" s="1"/>
      <c r="QYR51" s="1"/>
      <c r="QYS51" s="1"/>
      <c r="QYT51" s="1"/>
      <c r="QYU51" s="1"/>
      <c r="QYV51" s="1"/>
      <c r="QYW51" s="1"/>
      <c r="QYX51" s="1"/>
      <c r="QYY51" s="1"/>
      <c r="QYZ51" s="1"/>
      <c r="QZA51" s="1"/>
      <c r="QZB51" s="1"/>
      <c r="QZC51" s="1"/>
      <c r="QZD51" s="1"/>
      <c r="QZE51" s="1"/>
      <c r="QZF51" s="1"/>
      <c r="QZG51" s="1"/>
      <c r="QZH51" s="1"/>
      <c r="QZI51" s="1"/>
      <c r="QZJ51" s="1"/>
      <c r="QZK51" s="1"/>
      <c r="QZL51" s="1"/>
      <c r="QZM51" s="1"/>
      <c r="QZN51" s="1"/>
      <c r="QZO51" s="1"/>
      <c r="QZP51" s="1"/>
      <c r="QZQ51" s="1"/>
      <c r="QZR51" s="1"/>
      <c r="QZS51" s="1"/>
      <c r="QZT51" s="1"/>
      <c r="QZU51" s="1"/>
      <c r="QZV51" s="1"/>
      <c r="QZW51" s="1"/>
      <c r="QZX51" s="1"/>
      <c r="QZY51" s="1"/>
      <c r="QZZ51" s="1"/>
      <c r="RAA51" s="1"/>
      <c r="RAB51" s="1"/>
      <c r="RAC51" s="1"/>
      <c r="RAD51" s="1"/>
      <c r="RAE51" s="1"/>
      <c r="RAF51" s="1"/>
      <c r="RAG51" s="1"/>
      <c r="RAH51" s="1"/>
      <c r="RAI51" s="1"/>
      <c r="RAJ51" s="1"/>
      <c r="RAK51" s="1"/>
      <c r="RAL51" s="1"/>
      <c r="RAM51" s="1"/>
      <c r="RAN51" s="1"/>
      <c r="RAO51" s="1"/>
      <c r="RAP51" s="1"/>
      <c r="RAQ51" s="1"/>
      <c r="RAR51" s="1"/>
      <c r="RAS51" s="1"/>
      <c r="RAT51" s="1"/>
      <c r="RAU51" s="1"/>
      <c r="RAV51" s="1"/>
      <c r="RAW51" s="1"/>
      <c r="RAX51" s="1"/>
      <c r="RAY51" s="1"/>
      <c r="RAZ51" s="1"/>
      <c r="RBA51" s="1"/>
      <c r="RBB51" s="1"/>
      <c r="RBC51" s="1"/>
      <c r="RBD51" s="1"/>
      <c r="RBE51" s="1"/>
      <c r="RBF51" s="1"/>
      <c r="RBG51" s="1"/>
      <c r="RBH51" s="1"/>
      <c r="RBI51" s="1"/>
      <c r="RBJ51" s="1"/>
      <c r="RBK51" s="1"/>
      <c r="RBL51" s="1"/>
      <c r="RBM51" s="1"/>
      <c r="RBN51" s="1"/>
      <c r="RBO51" s="1"/>
      <c r="RBP51" s="1"/>
      <c r="RBQ51" s="1"/>
      <c r="RBR51" s="1"/>
      <c r="RBS51" s="1"/>
      <c r="RBT51" s="1"/>
      <c r="RBU51" s="1"/>
      <c r="RBV51" s="1"/>
      <c r="RBW51" s="1"/>
      <c r="RBX51" s="1"/>
      <c r="RBY51" s="1"/>
      <c r="RBZ51" s="1"/>
      <c r="RCA51" s="1"/>
      <c r="RCB51" s="1"/>
      <c r="RCC51" s="1"/>
      <c r="RCD51" s="1"/>
      <c r="RCE51" s="1"/>
      <c r="RCF51" s="1"/>
      <c r="RCG51" s="1"/>
      <c r="RCH51" s="1"/>
      <c r="RCI51" s="1"/>
      <c r="RCJ51" s="1"/>
      <c r="RCK51" s="1"/>
      <c r="RCL51" s="1"/>
      <c r="RCM51" s="1"/>
      <c r="RCN51" s="1"/>
      <c r="RCO51" s="1"/>
      <c r="RCP51" s="1"/>
      <c r="RCQ51" s="1"/>
      <c r="RCR51" s="1"/>
      <c r="RCS51" s="1"/>
      <c r="RCT51" s="1"/>
      <c r="RCU51" s="1"/>
      <c r="RCV51" s="1"/>
      <c r="RCW51" s="1"/>
      <c r="RCX51" s="1"/>
      <c r="RCY51" s="1"/>
      <c r="RCZ51" s="1"/>
      <c r="RDA51" s="1"/>
      <c r="RDB51" s="1"/>
      <c r="RDC51" s="1"/>
      <c r="RDD51" s="1"/>
      <c r="RDE51" s="1"/>
      <c r="RDF51" s="1"/>
      <c r="RDG51" s="1"/>
      <c r="RDH51" s="1"/>
      <c r="RDI51" s="1"/>
      <c r="RDJ51" s="1"/>
      <c r="RDK51" s="1"/>
      <c r="RDL51" s="1"/>
      <c r="RDM51" s="1"/>
      <c r="RDN51" s="1"/>
      <c r="RDO51" s="1"/>
      <c r="RDP51" s="1"/>
      <c r="RDQ51" s="1"/>
      <c r="RDR51" s="1"/>
      <c r="RDS51" s="1"/>
      <c r="RDT51" s="1"/>
      <c r="RDU51" s="1"/>
      <c r="RDV51" s="1"/>
      <c r="RDW51" s="1"/>
      <c r="RDX51" s="1"/>
      <c r="RDY51" s="1"/>
      <c r="RDZ51" s="1"/>
      <c r="REA51" s="1"/>
      <c r="REB51" s="1"/>
      <c r="REC51" s="1"/>
      <c r="RED51" s="1"/>
      <c r="REE51" s="1"/>
      <c r="REF51" s="1"/>
      <c r="REG51" s="1"/>
      <c r="REH51" s="1"/>
      <c r="REI51" s="1"/>
      <c r="REJ51" s="1"/>
      <c r="REK51" s="1"/>
      <c r="REL51" s="1"/>
      <c r="REM51" s="1"/>
      <c r="REN51" s="1"/>
      <c r="REO51" s="1"/>
      <c r="REP51" s="1"/>
      <c r="REQ51" s="1"/>
      <c r="RER51" s="1"/>
      <c r="RES51" s="1"/>
      <c r="RET51" s="1"/>
      <c r="REU51" s="1"/>
      <c r="REV51" s="1"/>
      <c r="REW51" s="1"/>
      <c r="REX51" s="1"/>
      <c r="REY51" s="1"/>
      <c r="REZ51" s="1"/>
      <c r="RFA51" s="1"/>
      <c r="RFB51" s="1"/>
      <c r="RFC51" s="1"/>
      <c r="RFD51" s="1"/>
      <c r="RFE51" s="1"/>
      <c r="RFF51" s="1"/>
      <c r="RFG51" s="1"/>
      <c r="RFH51" s="1"/>
      <c r="RFI51" s="1"/>
      <c r="RFJ51" s="1"/>
      <c r="RFK51" s="1"/>
      <c r="RFL51" s="1"/>
      <c r="RFM51" s="1"/>
      <c r="RFN51" s="1"/>
      <c r="RFO51" s="1"/>
      <c r="RFP51" s="1"/>
      <c r="RFQ51" s="1"/>
      <c r="RFR51" s="1"/>
      <c r="RFS51" s="1"/>
      <c r="RFT51" s="1"/>
      <c r="RFU51" s="1"/>
      <c r="RFV51" s="1"/>
      <c r="RFW51" s="1"/>
      <c r="RFX51" s="1"/>
      <c r="RFY51" s="1"/>
      <c r="RFZ51" s="1"/>
      <c r="RGA51" s="1"/>
      <c r="RGB51" s="1"/>
      <c r="RGC51" s="1"/>
      <c r="RGD51" s="1"/>
      <c r="RGE51" s="1"/>
      <c r="RGF51" s="1"/>
      <c r="RGG51" s="1"/>
      <c r="RGH51" s="1"/>
      <c r="RGI51" s="1"/>
      <c r="RGJ51" s="1"/>
      <c r="RGK51" s="1"/>
      <c r="RGL51" s="1"/>
      <c r="RGM51" s="1"/>
      <c r="RGN51" s="1"/>
      <c r="RGO51" s="1"/>
      <c r="RGP51" s="1"/>
      <c r="RGQ51" s="1"/>
      <c r="RGR51" s="1"/>
      <c r="RGS51" s="1"/>
      <c r="RGT51" s="1"/>
      <c r="RGU51" s="1"/>
      <c r="RGV51" s="1"/>
      <c r="RGW51" s="1"/>
      <c r="RGX51" s="1"/>
      <c r="RGY51" s="1"/>
      <c r="RGZ51" s="1"/>
      <c r="RHA51" s="1"/>
      <c r="RHB51" s="1"/>
      <c r="RHC51" s="1"/>
      <c r="RHD51" s="1"/>
      <c r="RHE51" s="1"/>
      <c r="RHF51" s="1"/>
      <c r="RHG51" s="1"/>
      <c r="RHH51" s="1"/>
      <c r="RHI51" s="1"/>
      <c r="RHJ51" s="1"/>
      <c r="RHK51" s="1"/>
      <c r="RHL51" s="1"/>
      <c r="RHM51" s="1"/>
      <c r="RHN51" s="1"/>
      <c r="RHO51" s="1"/>
      <c r="RHP51" s="1"/>
      <c r="RHQ51" s="1"/>
      <c r="RHR51" s="1"/>
      <c r="RHS51" s="1"/>
      <c r="RHT51" s="1"/>
      <c r="RHU51" s="1"/>
      <c r="RHV51" s="1"/>
      <c r="RHW51" s="1"/>
      <c r="RHX51" s="1"/>
      <c r="RHY51" s="1"/>
      <c r="RHZ51" s="1"/>
      <c r="RIA51" s="1"/>
      <c r="RIB51" s="1"/>
      <c r="RIC51" s="1"/>
      <c r="RID51" s="1"/>
      <c r="RIE51" s="1"/>
      <c r="RIF51" s="1"/>
      <c r="RIG51" s="1"/>
      <c r="RIH51" s="1"/>
      <c r="RII51" s="1"/>
      <c r="RIJ51" s="1"/>
      <c r="RIK51" s="1"/>
      <c r="RIL51" s="1"/>
      <c r="RIM51" s="1"/>
      <c r="RIN51" s="1"/>
      <c r="RIO51" s="1"/>
      <c r="RIP51" s="1"/>
      <c r="RIQ51" s="1"/>
      <c r="RIR51" s="1"/>
      <c r="RIS51" s="1"/>
      <c r="RIT51" s="1"/>
      <c r="RIU51" s="1"/>
      <c r="RIV51" s="1"/>
      <c r="RIW51" s="1"/>
      <c r="RIX51" s="1"/>
      <c r="RIY51" s="1"/>
      <c r="RIZ51" s="1"/>
      <c r="RJA51" s="1"/>
      <c r="RJB51" s="1"/>
      <c r="RJC51" s="1"/>
      <c r="RJD51" s="1"/>
      <c r="RJE51" s="1"/>
      <c r="RJF51" s="1"/>
      <c r="RJG51" s="1"/>
      <c r="RJH51" s="1"/>
      <c r="RJI51" s="1"/>
      <c r="RJJ51" s="1"/>
      <c r="RJK51" s="1"/>
      <c r="RJL51" s="1"/>
      <c r="RJM51" s="1"/>
      <c r="RJN51" s="1"/>
      <c r="RJO51" s="1"/>
      <c r="RJP51" s="1"/>
      <c r="RJQ51" s="1"/>
      <c r="RJR51" s="1"/>
      <c r="RJS51" s="1"/>
      <c r="RJT51" s="1"/>
      <c r="RJU51" s="1"/>
      <c r="RJV51" s="1"/>
      <c r="RJW51" s="1"/>
      <c r="RJX51" s="1"/>
      <c r="RJY51" s="1"/>
      <c r="RJZ51" s="1"/>
      <c r="RKA51" s="1"/>
      <c r="RKB51" s="1"/>
      <c r="RKC51" s="1"/>
      <c r="RKD51" s="1"/>
      <c r="RKE51" s="1"/>
      <c r="RKF51" s="1"/>
      <c r="RKG51" s="1"/>
      <c r="RKH51" s="1"/>
      <c r="RKI51" s="1"/>
      <c r="RKJ51" s="1"/>
      <c r="RKK51" s="1"/>
      <c r="RKL51" s="1"/>
      <c r="RKM51" s="1"/>
      <c r="RKN51" s="1"/>
      <c r="RKO51" s="1"/>
      <c r="RKP51" s="1"/>
      <c r="RKQ51" s="1"/>
      <c r="RKR51" s="1"/>
      <c r="RKS51" s="1"/>
      <c r="RKT51" s="1"/>
      <c r="RKU51" s="1"/>
      <c r="RKV51" s="1"/>
      <c r="RKW51" s="1"/>
      <c r="RKX51" s="1"/>
      <c r="RKY51" s="1"/>
      <c r="RKZ51" s="1"/>
      <c r="RLA51" s="1"/>
      <c r="RLB51" s="1"/>
      <c r="RLC51" s="1"/>
      <c r="RLD51" s="1"/>
      <c r="RLE51" s="1"/>
      <c r="RLF51" s="1"/>
      <c r="RLG51" s="1"/>
      <c r="RLH51" s="1"/>
      <c r="RLI51" s="1"/>
      <c r="RLJ51" s="1"/>
      <c r="RLK51" s="1"/>
      <c r="RLL51" s="1"/>
      <c r="RLM51" s="1"/>
      <c r="RLN51" s="1"/>
      <c r="RLO51" s="1"/>
      <c r="RLP51" s="1"/>
      <c r="RLQ51" s="1"/>
      <c r="RLR51" s="1"/>
      <c r="RLS51" s="1"/>
      <c r="RLT51" s="1"/>
      <c r="RLU51" s="1"/>
      <c r="RLV51" s="1"/>
      <c r="RLW51" s="1"/>
      <c r="RLX51" s="1"/>
      <c r="RLY51" s="1"/>
      <c r="RLZ51" s="1"/>
      <c r="RMA51" s="1"/>
      <c r="RMB51" s="1"/>
      <c r="RMC51" s="1"/>
      <c r="RMD51" s="1"/>
      <c r="RME51" s="1"/>
      <c r="RMF51" s="1"/>
      <c r="RMG51" s="1"/>
      <c r="RMH51" s="1"/>
      <c r="RMI51" s="1"/>
      <c r="RMJ51" s="1"/>
      <c r="RMK51" s="1"/>
      <c r="RML51" s="1"/>
      <c r="RMM51" s="1"/>
      <c r="RMN51" s="1"/>
      <c r="RMO51" s="1"/>
      <c r="RMP51" s="1"/>
      <c r="RMQ51" s="1"/>
      <c r="RMR51" s="1"/>
      <c r="RMS51" s="1"/>
      <c r="RMT51" s="1"/>
      <c r="RMU51" s="1"/>
      <c r="RMV51" s="1"/>
      <c r="RMW51" s="1"/>
      <c r="RMX51" s="1"/>
      <c r="RMY51" s="1"/>
      <c r="RMZ51" s="1"/>
      <c r="RNA51" s="1"/>
      <c r="RNB51" s="1"/>
      <c r="RNC51" s="1"/>
      <c r="RND51" s="1"/>
      <c r="RNE51" s="1"/>
      <c r="RNF51" s="1"/>
      <c r="RNG51" s="1"/>
      <c r="RNH51" s="1"/>
      <c r="RNI51" s="1"/>
      <c r="RNJ51" s="1"/>
      <c r="RNK51" s="1"/>
      <c r="RNL51" s="1"/>
      <c r="RNM51" s="1"/>
      <c r="RNN51" s="1"/>
      <c r="RNO51" s="1"/>
      <c r="RNP51" s="1"/>
      <c r="RNQ51" s="1"/>
      <c r="RNR51" s="1"/>
      <c r="RNS51" s="1"/>
      <c r="RNT51" s="1"/>
      <c r="RNU51" s="1"/>
      <c r="RNV51" s="1"/>
      <c r="RNW51" s="1"/>
      <c r="RNX51" s="1"/>
      <c r="RNY51" s="1"/>
      <c r="RNZ51" s="1"/>
      <c r="ROA51" s="1"/>
      <c r="ROB51" s="1"/>
      <c r="ROC51" s="1"/>
      <c r="ROD51" s="1"/>
      <c r="ROE51" s="1"/>
      <c r="ROF51" s="1"/>
      <c r="ROG51" s="1"/>
      <c r="ROH51" s="1"/>
      <c r="ROI51" s="1"/>
      <c r="ROJ51" s="1"/>
      <c r="ROK51" s="1"/>
      <c r="ROL51" s="1"/>
      <c r="ROM51" s="1"/>
      <c r="RON51" s="1"/>
      <c r="ROO51" s="1"/>
      <c r="ROP51" s="1"/>
      <c r="ROQ51" s="1"/>
      <c r="ROR51" s="1"/>
      <c r="ROS51" s="1"/>
      <c r="ROT51" s="1"/>
      <c r="ROU51" s="1"/>
      <c r="ROV51" s="1"/>
      <c r="ROW51" s="1"/>
      <c r="ROX51" s="1"/>
      <c r="ROY51" s="1"/>
      <c r="ROZ51" s="1"/>
      <c r="RPA51" s="1"/>
      <c r="RPB51" s="1"/>
      <c r="RPC51" s="1"/>
      <c r="RPD51" s="1"/>
      <c r="RPE51" s="1"/>
      <c r="RPF51" s="1"/>
      <c r="RPG51" s="1"/>
      <c r="RPH51" s="1"/>
      <c r="RPI51" s="1"/>
      <c r="RPJ51" s="1"/>
      <c r="RPK51" s="1"/>
      <c r="RPL51" s="1"/>
      <c r="RPM51" s="1"/>
      <c r="RPN51" s="1"/>
      <c r="RPO51" s="1"/>
      <c r="RPP51" s="1"/>
      <c r="RPQ51" s="1"/>
      <c r="RPR51" s="1"/>
      <c r="RPS51" s="1"/>
      <c r="RPT51" s="1"/>
      <c r="RPU51" s="1"/>
      <c r="RPV51" s="1"/>
      <c r="RPW51" s="1"/>
      <c r="RPX51" s="1"/>
      <c r="RPY51" s="1"/>
      <c r="RPZ51" s="1"/>
      <c r="RQA51" s="1"/>
      <c r="RQB51" s="1"/>
      <c r="RQC51" s="1"/>
      <c r="RQD51" s="1"/>
      <c r="RQE51" s="1"/>
      <c r="RQF51" s="1"/>
      <c r="RQG51" s="1"/>
      <c r="RQH51" s="1"/>
      <c r="RQI51" s="1"/>
      <c r="RQJ51" s="1"/>
      <c r="RQK51" s="1"/>
      <c r="RQL51" s="1"/>
      <c r="RQM51" s="1"/>
      <c r="RQN51" s="1"/>
      <c r="RQO51" s="1"/>
      <c r="RQP51" s="1"/>
      <c r="RQQ51" s="1"/>
      <c r="RQR51" s="1"/>
      <c r="RQS51" s="1"/>
      <c r="RQT51" s="1"/>
      <c r="RQU51" s="1"/>
      <c r="RQV51" s="1"/>
      <c r="RQW51" s="1"/>
      <c r="RQX51" s="1"/>
      <c r="RQY51" s="1"/>
      <c r="RQZ51" s="1"/>
      <c r="RRA51" s="1"/>
      <c r="RRB51" s="1"/>
      <c r="RRC51" s="1"/>
      <c r="RRD51" s="1"/>
      <c r="RRE51" s="1"/>
      <c r="RRF51" s="1"/>
      <c r="RRG51" s="1"/>
      <c r="RRH51" s="1"/>
      <c r="RRI51" s="1"/>
      <c r="RRJ51" s="1"/>
      <c r="RRK51" s="1"/>
      <c r="RRL51" s="1"/>
      <c r="RRM51" s="1"/>
      <c r="RRN51" s="1"/>
      <c r="RRO51" s="1"/>
      <c r="RRP51" s="1"/>
      <c r="RRQ51" s="1"/>
      <c r="RRR51" s="1"/>
      <c r="RRS51" s="1"/>
      <c r="RRT51" s="1"/>
      <c r="RRU51" s="1"/>
      <c r="RRV51" s="1"/>
      <c r="RRW51" s="1"/>
      <c r="RRX51" s="1"/>
      <c r="RRY51" s="1"/>
      <c r="RRZ51" s="1"/>
      <c r="RSA51" s="1"/>
      <c r="RSB51" s="1"/>
      <c r="RSC51" s="1"/>
      <c r="RSD51" s="1"/>
      <c r="RSE51" s="1"/>
      <c r="RSF51" s="1"/>
      <c r="RSG51" s="1"/>
      <c r="RSH51" s="1"/>
      <c r="RSI51" s="1"/>
      <c r="RSJ51" s="1"/>
      <c r="RSK51" s="1"/>
      <c r="RSL51" s="1"/>
      <c r="RSM51" s="1"/>
      <c r="RSN51" s="1"/>
      <c r="RSO51" s="1"/>
      <c r="RSP51" s="1"/>
      <c r="RSQ51" s="1"/>
      <c r="RSR51" s="1"/>
      <c r="RSS51" s="1"/>
      <c r="RST51" s="1"/>
      <c r="RSU51" s="1"/>
      <c r="RSV51" s="1"/>
      <c r="RSW51" s="1"/>
      <c r="RSX51" s="1"/>
      <c r="RSY51" s="1"/>
      <c r="RSZ51" s="1"/>
      <c r="RTA51" s="1"/>
      <c r="RTB51" s="1"/>
      <c r="RTC51" s="1"/>
      <c r="RTD51" s="1"/>
      <c r="RTE51" s="1"/>
      <c r="RTF51" s="1"/>
      <c r="RTG51" s="1"/>
      <c r="RTH51" s="1"/>
      <c r="RTI51" s="1"/>
      <c r="RTJ51" s="1"/>
      <c r="RTK51" s="1"/>
      <c r="RTL51" s="1"/>
      <c r="RTM51" s="1"/>
      <c r="RTN51" s="1"/>
      <c r="RTO51" s="1"/>
      <c r="RTP51" s="1"/>
      <c r="RTQ51" s="1"/>
      <c r="RTR51" s="1"/>
      <c r="RTS51" s="1"/>
      <c r="RTT51" s="1"/>
      <c r="RTU51" s="1"/>
      <c r="RTV51" s="1"/>
      <c r="RTW51" s="1"/>
      <c r="RTX51" s="1"/>
      <c r="RTY51" s="1"/>
      <c r="RTZ51" s="1"/>
      <c r="RUA51" s="1"/>
      <c r="RUB51" s="1"/>
      <c r="RUC51" s="1"/>
      <c r="RUD51" s="1"/>
      <c r="RUE51" s="1"/>
      <c r="RUF51" s="1"/>
      <c r="RUG51" s="1"/>
      <c r="RUH51" s="1"/>
      <c r="RUI51" s="1"/>
      <c r="RUJ51" s="1"/>
      <c r="RUK51" s="1"/>
      <c r="RUL51" s="1"/>
      <c r="RUM51" s="1"/>
      <c r="RUN51" s="1"/>
      <c r="RUO51" s="1"/>
      <c r="RUP51" s="1"/>
      <c r="RUQ51" s="1"/>
      <c r="RUR51" s="1"/>
      <c r="RUS51" s="1"/>
      <c r="RUT51" s="1"/>
      <c r="RUU51" s="1"/>
      <c r="RUV51" s="1"/>
      <c r="RUW51" s="1"/>
      <c r="RUX51" s="1"/>
      <c r="RUY51" s="1"/>
      <c r="RUZ51" s="1"/>
      <c r="RVA51" s="1"/>
      <c r="RVB51" s="1"/>
      <c r="RVC51" s="1"/>
      <c r="RVD51" s="1"/>
      <c r="RVE51" s="1"/>
      <c r="RVF51" s="1"/>
      <c r="RVG51" s="1"/>
      <c r="RVH51" s="1"/>
      <c r="RVI51" s="1"/>
      <c r="RVJ51" s="1"/>
      <c r="RVK51" s="1"/>
      <c r="RVL51" s="1"/>
      <c r="RVM51" s="1"/>
      <c r="RVN51" s="1"/>
      <c r="RVO51" s="1"/>
      <c r="RVP51" s="1"/>
      <c r="RVQ51" s="1"/>
      <c r="RVR51" s="1"/>
      <c r="RVS51" s="1"/>
      <c r="RVT51" s="1"/>
      <c r="RVU51" s="1"/>
      <c r="RVV51" s="1"/>
      <c r="RVW51" s="1"/>
      <c r="RVX51" s="1"/>
      <c r="RVY51" s="1"/>
      <c r="RVZ51" s="1"/>
      <c r="RWA51" s="1"/>
      <c r="RWB51" s="1"/>
      <c r="RWC51" s="1"/>
      <c r="RWD51" s="1"/>
      <c r="RWE51" s="1"/>
      <c r="RWF51" s="1"/>
      <c r="RWG51" s="1"/>
      <c r="RWH51" s="1"/>
      <c r="RWI51" s="1"/>
      <c r="RWJ51" s="1"/>
      <c r="RWK51" s="1"/>
      <c r="RWL51" s="1"/>
      <c r="RWM51" s="1"/>
      <c r="RWN51" s="1"/>
      <c r="RWO51" s="1"/>
      <c r="RWP51" s="1"/>
      <c r="RWQ51" s="1"/>
      <c r="RWR51" s="1"/>
      <c r="RWS51" s="1"/>
      <c r="RWT51" s="1"/>
      <c r="RWU51" s="1"/>
      <c r="RWV51" s="1"/>
      <c r="RWW51" s="1"/>
      <c r="RWX51" s="1"/>
      <c r="RWY51" s="1"/>
      <c r="RWZ51" s="1"/>
      <c r="RXA51" s="1"/>
      <c r="RXB51" s="1"/>
      <c r="RXC51" s="1"/>
      <c r="RXD51" s="1"/>
      <c r="RXE51" s="1"/>
      <c r="RXF51" s="1"/>
      <c r="RXG51" s="1"/>
      <c r="RXH51" s="1"/>
      <c r="RXI51" s="1"/>
      <c r="RXJ51" s="1"/>
      <c r="RXK51" s="1"/>
      <c r="RXL51" s="1"/>
      <c r="RXM51" s="1"/>
      <c r="RXN51" s="1"/>
      <c r="RXO51" s="1"/>
      <c r="RXP51" s="1"/>
      <c r="RXQ51" s="1"/>
      <c r="RXR51" s="1"/>
      <c r="RXS51" s="1"/>
      <c r="RXT51" s="1"/>
      <c r="RXU51" s="1"/>
      <c r="RXV51" s="1"/>
      <c r="RXW51" s="1"/>
      <c r="RXX51" s="1"/>
      <c r="RXY51" s="1"/>
      <c r="RXZ51" s="1"/>
      <c r="RYA51" s="1"/>
      <c r="RYB51" s="1"/>
      <c r="RYC51" s="1"/>
      <c r="RYD51" s="1"/>
      <c r="RYE51" s="1"/>
      <c r="RYF51" s="1"/>
      <c r="RYG51" s="1"/>
      <c r="RYH51" s="1"/>
      <c r="RYI51" s="1"/>
      <c r="RYJ51" s="1"/>
      <c r="RYK51" s="1"/>
      <c r="RYL51" s="1"/>
      <c r="RYM51" s="1"/>
      <c r="RYN51" s="1"/>
      <c r="RYO51" s="1"/>
      <c r="RYP51" s="1"/>
      <c r="RYQ51" s="1"/>
      <c r="RYR51" s="1"/>
      <c r="RYS51" s="1"/>
      <c r="RYT51" s="1"/>
      <c r="RYU51" s="1"/>
      <c r="RYV51" s="1"/>
      <c r="RYW51" s="1"/>
      <c r="RYX51" s="1"/>
      <c r="RYY51" s="1"/>
      <c r="RYZ51" s="1"/>
      <c r="RZA51" s="1"/>
      <c r="RZB51" s="1"/>
      <c r="RZC51" s="1"/>
      <c r="RZD51" s="1"/>
      <c r="RZE51" s="1"/>
      <c r="RZF51" s="1"/>
      <c r="RZG51" s="1"/>
      <c r="RZH51" s="1"/>
      <c r="RZI51" s="1"/>
      <c r="RZJ51" s="1"/>
      <c r="RZK51" s="1"/>
      <c r="RZL51" s="1"/>
      <c r="RZM51" s="1"/>
      <c r="RZN51" s="1"/>
      <c r="RZO51" s="1"/>
      <c r="RZP51" s="1"/>
      <c r="RZQ51" s="1"/>
      <c r="RZR51" s="1"/>
      <c r="RZS51" s="1"/>
      <c r="RZT51" s="1"/>
      <c r="RZU51" s="1"/>
      <c r="RZV51" s="1"/>
      <c r="RZW51" s="1"/>
      <c r="RZX51" s="1"/>
      <c r="RZY51" s="1"/>
      <c r="RZZ51" s="1"/>
      <c r="SAA51" s="1"/>
      <c r="SAB51" s="1"/>
      <c r="SAC51" s="1"/>
      <c r="SAD51" s="1"/>
      <c r="SAE51" s="1"/>
      <c r="SAF51" s="1"/>
      <c r="SAG51" s="1"/>
      <c r="SAH51" s="1"/>
      <c r="SAI51" s="1"/>
      <c r="SAJ51" s="1"/>
      <c r="SAK51" s="1"/>
      <c r="SAL51" s="1"/>
      <c r="SAM51" s="1"/>
      <c r="SAN51" s="1"/>
      <c r="SAO51" s="1"/>
      <c r="SAP51" s="1"/>
      <c r="SAQ51" s="1"/>
      <c r="SAR51" s="1"/>
      <c r="SAS51" s="1"/>
      <c r="SAT51" s="1"/>
      <c r="SAU51" s="1"/>
      <c r="SAV51" s="1"/>
      <c r="SAW51" s="1"/>
      <c r="SAX51" s="1"/>
      <c r="SAY51" s="1"/>
      <c r="SAZ51" s="1"/>
      <c r="SBA51" s="1"/>
      <c r="SBB51" s="1"/>
      <c r="SBC51" s="1"/>
      <c r="SBD51" s="1"/>
      <c r="SBE51" s="1"/>
      <c r="SBF51" s="1"/>
      <c r="SBG51" s="1"/>
      <c r="SBH51" s="1"/>
      <c r="SBI51" s="1"/>
      <c r="SBJ51" s="1"/>
      <c r="SBK51" s="1"/>
      <c r="SBL51" s="1"/>
      <c r="SBM51" s="1"/>
      <c r="SBN51" s="1"/>
      <c r="SBO51" s="1"/>
      <c r="SBP51" s="1"/>
      <c r="SBQ51" s="1"/>
      <c r="SBR51" s="1"/>
      <c r="SBS51" s="1"/>
      <c r="SBT51" s="1"/>
      <c r="SBU51" s="1"/>
      <c r="SBV51" s="1"/>
      <c r="SBW51" s="1"/>
      <c r="SBX51" s="1"/>
      <c r="SBY51" s="1"/>
      <c r="SBZ51" s="1"/>
      <c r="SCA51" s="1"/>
      <c r="SCB51" s="1"/>
      <c r="SCC51" s="1"/>
      <c r="SCD51" s="1"/>
      <c r="SCE51" s="1"/>
      <c r="SCF51" s="1"/>
      <c r="SCG51" s="1"/>
      <c r="SCH51" s="1"/>
      <c r="SCI51" s="1"/>
      <c r="SCJ51" s="1"/>
      <c r="SCK51" s="1"/>
      <c r="SCL51" s="1"/>
      <c r="SCM51" s="1"/>
      <c r="SCN51" s="1"/>
      <c r="SCO51" s="1"/>
      <c r="SCP51" s="1"/>
      <c r="SCQ51" s="1"/>
      <c r="SCR51" s="1"/>
      <c r="SCS51" s="1"/>
      <c r="SCT51" s="1"/>
      <c r="SCU51" s="1"/>
      <c r="SCV51" s="1"/>
      <c r="SCW51" s="1"/>
      <c r="SCX51" s="1"/>
      <c r="SCY51" s="1"/>
      <c r="SCZ51" s="1"/>
      <c r="SDA51" s="1"/>
      <c r="SDB51" s="1"/>
      <c r="SDC51" s="1"/>
      <c r="SDD51" s="1"/>
      <c r="SDE51" s="1"/>
      <c r="SDF51" s="1"/>
      <c r="SDG51" s="1"/>
      <c r="SDH51" s="1"/>
      <c r="SDI51" s="1"/>
      <c r="SDJ51" s="1"/>
      <c r="SDK51" s="1"/>
      <c r="SDL51" s="1"/>
      <c r="SDM51" s="1"/>
      <c r="SDN51" s="1"/>
      <c r="SDO51" s="1"/>
      <c r="SDP51" s="1"/>
      <c r="SDQ51" s="1"/>
      <c r="SDR51" s="1"/>
      <c r="SDS51" s="1"/>
      <c r="SDT51" s="1"/>
      <c r="SDU51" s="1"/>
      <c r="SDV51" s="1"/>
      <c r="SDW51" s="1"/>
      <c r="SDX51" s="1"/>
      <c r="SDY51" s="1"/>
      <c r="SDZ51" s="1"/>
      <c r="SEA51" s="1"/>
      <c r="SEB51" s="1"/>
      <c r="SEC51" s="1"/>
      <c r="SED51" s="1"/>
      <c r="SEE51" s="1"/>
      <c r="SEF51" s="1"/>
      <c r="SEG51" s="1"/>
      <c r="SEH51" s="1"/>
      <c r="SEI51" s="1"/>
      <c r="SEJ51" s="1"/>
      <c r="SEK51" s="1"/>
      <c r="SEL51" s="1"/>
      <c r="SEM51" s="1"/>
      <c r="SEN51" s="1"/>
      <c r="SEO51" s="1"/>
      <c r="SEP51" s="1"/>
      <c r="SEQ51" s="1"/>
      <c r="SER51" s="1"/>
      <c r="SES51" s="1"/>
      <c r="SET51" s="1"/>
      <c r="SEU51" s="1"/>
      <c r="SEV51" s="1"/>
      <c r="SEW51" s="1"/>
      <c r="SEX51" s="1"/>
      <c r="SEY51" s="1"/>
      <c r="SEZ51" s="1"/>
      <c r="SFA51" s="1"/>
      <c r="SFB51" s="1"/>
      <c r="SFC51" s="1"/>
      <c r="SFD51" s="1"/>
      <c r="SFE51" s="1"/>
      <c r="SFF51" s="1"/>
      <c r="SFG51" s="1"/>
      <c r="SFH51" s="1"/>
      <c r="SFI51" s="1"/>
      <c r="SFJ51" s="1"/>
      <c r="SFK51" s="1"/>
      <c r="SFL51" s="1"/>
      <c r="SFM51" s="1"/>
      <c r="SFN51" s="1"/>
      <c r="SFO51" s="1"/>
      <c r="SFP51" s="1"/>
      <c r="SFQ51" s="1"/>
      <c r="SFR51" s="1"/>
      <c r="SFS51" s="1"/>
      <c r="SFT51" s="1"/>
      <c r="SFU51" s="1"/>
      <c r="SFV51" s="1"/>
      <c r="SFW51" s="1"/>
      <c r="SFX51" s="1"/>
      <c r="SFY51" s="1"/>
      <c r="SFZ51" s="1"/>
      <c r="SGA51" s="1"/>
      <c r="SGB51" s="1"/>
      <c r="SGC51" s="1"/>
      <c r="SGD51" s="1"/>
      <c r="SGE51" s="1"/>
      <c r="SGF51" s="1"/>
      <c r="SGG51" s="1"/>
      <c r="SGH51" s="1"/>
      <c r="SGI51" s="1"/>
      <c r="SGJ51" s="1"/>
      <c r="SGK51" s="1"/>
      <c r="SGL51" s="1"/>
      <c r="SGM51" s="1"/>
      <c r="SGN51" s="1"/>
      <c r="SGO51" s="1"/>
      <c r="SGP51" s="1"/>
      <c r="SGQ51" s="1"/>
      <c r="SGR51" s="1"/>
      <c r="SGS51" s="1"/>
      <c r="SGT51" s="1"/>
      <c r="SGU51" s="1"/>
      <c r="SGV51" s="1"/>
      <c r="SGW51" s="1"/>
      <c r="SGX51" s="1"/>
      <c r="SGY51" s="1"/>
      <c r="SGZ51" s="1"/>
      <c r="SHA51" s="1"/>
      <c r="SHB51" s="1"/>
      <c r="SHC51" s="1"/>
      <c r="SHD51" s="1"/>
      <c r="SHE51" s="1"/>
      <c r="SHF51" s="1"/>
      <c r="SHG51" s="1"/>
      <c r="SHH51" s="1"/>
      <c r="SHI51" s="1"/>
      <c r="SHJ51" s="1"/>
      <c r="SHK51" s="1"/>
      <c r="SHL51" s="1"/>
      <c r="SHM51" s="1"/>
      <c r="SHN51" s="1"/>
      <c r="SHO51" s="1"/>
      <c r="SHP51" s="1"/>
      <c r="SHQ51" s="1"/>
      <c r="SHR51" s="1"/>
      <c r="SHS51" s="1"/>
      <c r="SHT51" s="1"/>
      <c r="SHU51" s="1"/>
      <c r="SHV51" s="1"/>
      <c r="SHW51" s="1"/>
      <c r="SHX51" s="1"/>
      <c r="SHY51" s="1"/>
      <c r="SHZ51" s="1"/>
      <c r="SIA51" s="1"/>
      <c r="SIB51" s="1"/>
      <c r="SIC51" s="1"/>
      <c r="SID51" s="1"/>
      <c r="SIE51" s="1"/>
      <c r="SIF51" s="1"/>
      <c r="SIG51" s="1"/>
      <c r="SIH51" s="1"/>
      <c r="SII51" s="1"/>
      <c r="SIJ51" s="1"/>
      <c r="SIK51" s="1"/>
      <c r="SIL51" s="1"/>
      <c r="SIM51" s="1"/>
      <c r="SIN51" s="1"/>
      <c r="SIO51" s="1"/>
      <c r="SIP51" s="1"/>
      <c r="SIQ51" s="1"/>
      <c r="SIR51" s="1"/>
      <c r="SIS51" s="1"/>
      <c r="SIT51" s="1"/>
      <c r="SIU51" s="1"/>
      <c r="SIV51" s="1"/>
      <c r="SIW51" s="1"/>
      <c r="SIX51" s="1"/>
      <c r="SIY51" s="1"/>
      <c r="SIZ51" s="1"/>
      <c r="SJA51" s="1"/>
      <c r="SJB51" s="1"/>
      <c r="SJC51" s="1"/>
      <c r="SJD51" s="1"/>
      <c r="SJE51" s="1"/>
      <c r="SJF51" s="1"/>
      <c r="SJG51" s="1"/>
      <c r="SJH51" s="1"/>
      <c r="SJI51" s="1"/>
      <c r="SJJ51" s="1"/>
      <c r="SJK51" s="1"/>
      <c r="SJL51" s="1"/>
      <c r="SJM51" s="1"/>
      <c r="SJN51" s="1"/>
      <c r="SJO51" s="1"/>
      <c r="SJP51" s="1"/>
      <c r="SJQ51" s="1"/>
      <c r="SJR51" s="1"/>
      <c r="SJS51" s="1"/>
      <c r="SJT51" s="1"/>
      <c r="SJU51" s="1"/>
      <c r="SJV51" s="1"/>
      <c r="SJW51" s="1"/>
      <c r="SJX51" s="1"/>
      <c r="SJY51" s="1"/>
      <c r="SJZ51" s="1"/>
      <c r="SKA51" s="1"/>
      <c r="SKB51" s="1"/>
      <c r="SKC51" s="1"/>
      <c r="SKD51" s="1"/>
      <c r="SKE51" s="1"/>
      <c r="SKF51" s="1"/>
      <c r="SKG51" s="1"/>
      <c r="SKH51" s="1"/>
      <c r="SKI51" s="1"/>
      <c r="SKJ51" s="1"/>
      <c r="SKK51" s="1"/>
      <c r="SKL51" s="1"/>
      <c r="SKM51" s="1"/>
      <c r="SKN51" s="1"/>
      <c r="SKO51" s="1"/>
      <c r="SKP51" s="1"/>
      <c r="SKQ51" s="1"/>
      <c r="SKR51" s="1"/>
      <c r="SKS51" s="1"/>
      <c r="SKT51" s="1"/>
      <c r="SKU51" s="1"/>
      <c r="SKV51" s="1"/>
      <c r="SKW51" s="1"/>
      <c r="SKX51" s="1"/>
      <c r="SKY51" s="1"/>
      <c r="SKZ51" s="1"/>
      <c r="SLA51" s="1"/>
      <c r="SLB51" s="1"/>
      <c r="SLC51" s="1"/>
      <c r="SLD51" s="1"/>
      <c r="SLE51" s="1"/>
      <c r="SLF51" s="1"/>
      <c r="SLG51" s="1"/>
      <c r="SLH51" s="1"/>
      <c r="SLI51" s="1"/>
      <c r="SLJ51" s="1"/>
      <c r="SLK51" s="1"/>
      <c r="SLL51" s="1"/>
      <c r="SLM51" s="1"/>
      <c r="SLN51" s="1"/>
      <c r="SLO51" s="1"/>
      <c r="SLP51" s="1"/>
      <c r="SLQ51" s="1"/>
      <c r="SLR51" s="1"/>
      <c r="SLS51" s="1"/>
      <c r="SLT51" s="1"/>
      <c r="SLU51" s="1"/>
      <c r="SLV51" s="1"/>
      <c r="SLW51" s="1"/>
      <c r="SLX51" s="1"/>
      <c r="SLY51" s="1"/>
      <c r="SLZ51" s="1"/>
      <c r="SMA51" s="1"/>
      <c r="SMB51" s="1"/>
      <c r="SMC51" s="1"/>
      <c r="SMD51" s="1"/>
      <c r="SME51" s="1"/>
      <c r="SMF51" s="1"/>
      <c r="SMG51" s="1"/>
      <c r="SMH51" s="1"/>
      <c r="SMI51" s="1"/>
      <c r="SMJ51" s="1"/>
      <c r="SMK51" s="1"/>
      <c r="SML51" s="1"/>
      <c r="SMM51" s="1"/>
      <c r="SMN51" s="1"/>
      <c r="SMO51" s="1"/>
      <c r="SMP51" s="1"/>
      <c r="SMQ51" s="1"/>
      <c r="SMR51" s="1"/>
      <c r="SMS51" s="1"/>
      <c r="SMT51" s="1"/>
      <c r="SMU51" s="1"/>
      <c r="SMV51" s="1"/>
      <c r="SMW51" s="1"/>
      <c r="SMX51" s="1"/>
      <c r="SMY51" s="1"/>
      <c r="SMZ51" s="1"/>
      <c r="SNA51" s="1"/>
      <c r="SNB51" s="1"/>
      <c r="SNC51" s="1"/>
      <c r="SND51" s="1"/>
      <c r="SNE51" s="1"/>
      <c r="SNF51" s="1"/>
      <c r="SNG51" s="1"/>
      <c r="SNH51" s="1"/>
      <c r="SNI51" s="1"/>
      <c r="SNJ51" s="1"/>
      <c r="SNK51" s="1"/>
      <c r="SNL51" s="1"/>
      <c r="SNM51" s="1"/>
      <c r="SNN51" s="1"/>
      <c r="SNO51" s="1"/>
      <c r="SNP51" s="1"/>
      <c r="SNQ51" s="1"/>
      <c r="SNR51" s="1"/>
      <c r="SNS51" s="1"/>
      <c r="SNT51" s="1"/>
      <c r="SNU51" s="1"/>
      <c r="SNV51" s="1"/>
      <c r="SNW51" s="1"/>
      <c r="SNX51" s="1"/>
      <c r="SNY51" s="1"/>
      <c r="SNZ51" s="1"/>
      <c r="SOA51" s="1"/>
      <c r="SOB51" s="1"/>
      <c r="SOC51" s="1"/>
      <c r="SOD51" s="1"/>
      <c r="SOE51" s="1"/>
      <c r="SOF51" s="1"/>
      <c r="SOG51" s="1"/>
      <c r="SOH51" s="1"/>
      <c r="SOI51" s="1"/>
      <c r="SOJ51" s="1"/>
      <c r="SOK51" s="1"/>
      <c r="SOL51" s="1"/>
      <c r="SOM51" s="1"/>
      <c r="SON51" s="1"/>
      <c r="SOO51" s="1"/>
      <c r="SOP51" s="1"/>
      <c r="SOQ51" s="1"/>
      <c r="SOR51" s="1"/>
      <c r="SOS51" s="1"/>
      <c r="SOT51" s="1"/>
      <c r="SOU51" s="1"/>
      <c r="SOV51" s="1"/>
      <c r="SOW51" s="1"/>
      <c r="SOX51" s="1"/>
      <c r="SOY51" s="1"/>
      <c r="SOZ51" s="1"/>
      <c r="SPA51" s="1"/>
      <c r="SPB51" s="1"/>
      <c r="SPC51" s="1"/>
      <c r="SPD51" s="1"/>
      <c r="SPE51" s="1"/>
      <c r="SPF51" s="1"/>
      <c r="SPG51" s="1"/>
      <c r="SPH51" s="1"/>
      <c r="SPI51" s="1"/>
      <c r="SPJ51" s="1"/>
      <c r="SPK51" s="1"/>
      <c r="SPL51" s="1"/>
      <c r="SPM51" s="1"/>
      <c r="SPN51" s="1"/>
      <c r="SPO51" s="1"/>
      <c r="SPP51" s="1"/>
      <c r="SPQ51" s="1"/>
      <c r="SPR51" s="1"/>
      <c r="SPS51" s="1"/>
      <c r="SPT51" s="1"/>
      <c r="SPU51" s="1"/>
      <c r="SPV51" s="1"/>
      <c r="SPW51" s="1"/>
      <c r="SPX51" s="1"/>
      <c r="SPY51" s="1"/>
      <c r="SPZ51" s="1"/>
      <c r="SQA51" s="1"/>
      <c r="SQB51" s="1"/>
      <c r="SQC51" s="1"/>
      <c r="SQD51" s="1"/>
      <c r="SQE51" s="1"/>
      <c r="SQF51" s="1"/>
      <c r="SQG51" s="1"/>
      <c r="SQH51" s="1"/>
      <c r="SQI51" s="1"/>
      <c r="SQJ51" s="1"/>
      <c r="SQK51" s="1"/>
      <c r="SQL51" s="1"/>
      <c r="SQM51" s="1"/>
      <c r="SQN51" s="1"/>
      <c r="SQO51" s="1"/>
      <c r="SQP51" s="1"/>
      <c r="SQQ51" s="1"/>
      <c r="SQR51" s="1"/>
      <c r="SQS51" s="1"/>
      <c r="SQT51" s="1"/>
      <c r="SQU51" s="1"/>
      <c r="SQV51" s="1"/>
      <c r="SQW51" s="1"/>
      <c r="SQX51" s="1"/>
      <c r="SQY51" s="1"/>
      <c r="SQZ51" s="1"/>
      <c r="SRA51" s="1"/>
      <c r="SRB51" s="1"/>
      <c r="SRC51" s="1"/>
      <c r="SRD51" s="1"/>
      <c r="SRE51" s="1"/>
      <c r="SRF51" s="1"/>
      <c r="SRG51" s="1"/>
      <c r="SRH51" s="1"/>
      <c r="SRI51" s="1"/>
      <c r="SRJ51" s="1"/>
      <c r="SRK51" s="1"/>
      <c r="SRL51" s="1"/>
      <c r="SRM51" s="1"/>
      <c r="SRN51" s="1"/>
      <c r="SRO51" s="1"/>
      <c r="SRP51" s="1"/>
      <c r="SRQ51" s="1"/>
      <c r="SRR51" s="1"/>
      <c r="SRS51" s="1"/>
      <c r="SRT51" s="1"/>
      <c r="SRU51" s="1"/>
      <c r="SRV51" s="1"/>
      <c r="SRW51" s="1"/>
      <c r="SRX51" s="1"/>
      <c r="SRY51" s="1"/>
      <c r="SRZ51" s="1"/>
      <c r="SSA51" s="1"/>
      <c r="SSB51" s="1"/>
      <c r="SSC51" s="1"/>
      <c r="SSD51" s="1"/>
      <c r="SSE51" s="1"/>
      <c r="SSF51" s="1"/>
      <c r="SSG51" s="1"/>
      <c r="SSH51" s="1"/>
      <c r="SSI51" s="1"/>
      <c r="SSJ51" s="1"/>
      <c r="SSK51" s="1"/>
      <c r="SSL51" s="1"/>
      <c r="SSM51" s="1"/>
      <c r="SSN51" s="1"/>
      <c r="SSO51" s="1"/>
      <c r="SSP51" s="1"/>
      <c r="SSQ51" s="1"/>
      <c r="SSR51" s="1"/>
      <c r="SSS51" s="1"/>
      <c r="SST51" s="1"/>
      <c r="SSU51" s="1"/>
      <c r="SSV51" s="1"/>
      <c r="SSW51" s="1"/>
      <c r="SSX51" s="1"/>
      <c r="SSY51" s="1"/>
      <c r="SSZ51" s="1"/>
      <c r="STA51" s="1"/>
      <c r="STB51" s="1"/>
      <c r="STC51" s="1"/>
      <c r="STD51" s="1"/>
      <c r="STE51" s="1"/>
      <c r="STF51" s="1"/>
      <c r="STG51" s="1"/>
      <c r="STH51" s="1"/>
      <c r="STI51" s="1"/>
      <c r="STJ51" s="1"/>
      <c r="STK51" s="1"/>
      <c r="STL51" s="1"/>
      <c r="STM51" s="1"/>
      <c r="STN51" s="1"/>
      <c r="STO51" s="1"/>
      <c r="STP51" s="1"/>
      <c r="STQ51" s="1"/>
      <c r="STR51" s="1"/>
      <c r="STS51" s="1"/>
      <c r="STT51" s="1"/>
      <c r="STU51" s="1"/>
      <c r="STV51" s="1"/>
      <c r="STW51" s="1"/>
      <c r="STX51" s="1"/>
      <c r="STY51" s="1"/>
      <c r="STZ51" s="1"/>
      <c r="SUA51" s="1"/>
      <c r="SUB51" s="1"/>
      <c r="SUC51" s="1"/>
      <c r="SUD51" s="1"/>
      <c r="SUE51" s="1"/>
      <c r="SUF51" s="1"/>
      <c r="SUG51" s="1"/>
      <c r="SUH51" s="1"/>
      <c r="SUI51" s="1"/>
      <c r="SUJ51" s="1"/>
      <c r="SUK51" s="1"/>
      <c r="SUL51" s="1"/>
      <c r="SUM51" s="1"/>
      <c r="SUN51" s="1"/>
      <c r="SUO51" s="1"/>
      <c r="SUP51" s="1"/>
      <c r="SUQ51" s="1"/>
      <c r="SUR51" s="1"/>
      <c r="SUS51" s="1"/>
      <c r="SUT51" s="1"/>
      <c r="SUU51" s="1"/>
      <c r="SUV51" s="1"/>
      <c r="SUW51" s="1"/>
      <c r="SUX51" s="1"/>
      <c r="SUY51" s="1"/>
      <c r="SUZ51" s="1"/>
      <c r="SVA51" s="1"/>
      <c r="SVB51" s="1"/>
      <c r="SVC51" s="1"/>
      <c r="SVD51" s="1"/>
      <c r="SVE51" s="1"/>
      <c r="SVF51" s="1"/>
      <c r="SVG51" s="1"/>
      <c r="SVH51" s="1"/>
      <c r="SVI51" s="1"/>
      <c r="SVJ51" s="1"/>
      <c r="SVK51" s="1"/>
      <c r="SVL51" s="1"/>
      <c r="SVM51" s="1"/>
      <c r="SVN51" s="1"/>
      <c r="SVO51" s="1"/>
      <c r="SVP51" s="1"/>
      <c r="SVQ51" s="1"/>
      <c r="SVR51" s="1"/>
      <c r="SVS51" s="1"/>
      <c r="SVT51" s="1"/>
      <c r="SVU51" s="1"/>
      <c r="SVV51" s="1"/>
      <c r="SVW51" s="1"/>
      <c r="SVX51" s="1"/>
      <c r="SVY51" s="1"/>
      <c r="SVZ51" s="1"/>
      <c r="SWA51" s="1"/>
      <c r="SWB51" s="1"/>
      <c r="SWC51" s="1"/>
      <c r="SWD51" s="1"/>
      <c r="SWE51" s="1"/>
      <c r="SWF51" s="1"/>
      <c r="SWG51" s="1"/>
      <c r="SWH51" s="1"/>
      <c r="SWI51" s="1"/>
      <c r="SWJ51" s="1"/>
      <c r="SWK51" s="1"/>
      <c r="SWL51" s="1"/>
      <c r="SWM51" s="1"/>
      <c r="SWN51" s="1"/>
      <c r="SWO51" s="1"/>
      <c r="SWP51" s="1"/>
      <c r="SWQ51" s="1"/>
      <c r="SWR51" s="1"/>
      <c r="SWS51" s="1"/>
      <c r="SWT51" s="1"/>
      <c r="SWU51" s="1"/>
      <c r="SWV51" s="1"/>
      <c r="SWW51" s="1"/>
      <c r="SWX51" s="1"/>
      <c r="SWY51" s="1"/>
      <c r="SWZ51" s="1"/>
      <c r="SXA51" s="1"/>
      <c r="SXB51" s="1"/>
      <c r="SXC51" s="1"/>
      <c r="SXD51" s="1"/>
      <c r="SXE51" s="1"/>
      <c r="SXF51" s="1"/>
      <c r="SXG51" s="1"/>
      <c r="SXH51" s="1"/>
      <c r="SXI51" s="1"/>
      <c r="SXJ51" s="1"/>
      <c r="SXK51" s="1"/>
      <c r="SXL51" s="1"/>
      <c r="SXM51" s="1"/>
      <c r="SXN51" s="1"/>
      <c r="SXO51" s="1"/>
      <c r="SXP51" s="1"/>
      <c r="SXQ51" s="1"/>
      <c r="SXR51" s="1"/>
      <c r="SXS51" s="1"/>
      <c r="SXT51" s="1"/>
      <c r="SXU51" s="1"/>
      <c r="SXV51" s="1"/>
      <c r="SXW51" s="1"/>
      <c r="SXX51" s="1"/>
      <c r="SXY51" s="1"/>
      <c r="SXZ51" s="1"/>
      <c r="SYA51" s="1"/>
      <c r="SYB51" s="1"/>
      <c r="SYC51" s="1"/>
      <c r="SYD51" s="1"/>
      <c r="SYE51" s="1"/>
      <c r="SYF51" s="1"/>
      <c r="SYG51" s="1"/>
      <c r="SYH51" s="1"/>
      <c r="SYI51" s="1"/>
      <c r="SYJ51" s="1"/>
      <c r="SYK51" s="1"/>
      <c r="SYL51" s="1"/>
      <c r="SYM51" s="1"/>
      <c r="SYN51" s="1"/>
      <c r="SYO51" s="1"/>
      <c r="SYP51" s="1"/>
      <c r="SYQ51" s="1"/>
      <c r="SYR51" s="1"/>
      <c r="SYS51" s="1"/>
      <c r="SYT51" s="1"/>
      <c r="SYU51" s="1"/>
      <c r="SYV51" s="1"/>
      <c r="SYW51" s="1"/>
      <c r="SYX51" s="1"/>
      <c r="SYY51" s="1"/>
      <c r="SYZ51" s="1"/>
      <c r="SZA51" s="1"/>
      <c r="SZB51" s="1"/>
      <c r="SZC51" s="1"/>
      <c r="SZD51" s="1"/>
      <c r="SZE51" s="1"/>
      <c r="SZF51" s="1"/>
      <c r="SZG51" s="1"/>
      <c r="SZH51" s="1"/>
      <c r="SZI51" s="1"/>
      <c r="SZJ51" s="1"/>
      <c r="SZK51" s="1"/>
      <c r="SZL51" s="1"/>
      <c r="SZM51" s="1"/>
      <c r="SZN51" s="1"/>
      <c r="SZO51" s="1"/>
      <c r="SZP51" s="1"/>
      <c r="SZQ51" s="1"/>
      <c r="SZR51" s="1"/>
      <c r="SZS51" s="1"/>
      <c r="SZT51" s="1"/>
      <c r="SZU51" s="1"/>
      <c r="SZV51" s="1"/>
      <c r="SZW51" s="1"/>
      <c r="SZX51" s="1"/>
      <c r="SZY51" s="1"/>
      <c r="SZZ51" s="1"/>
      <c r="TAA51" s="1"/>
      <c r="TAB51" s="1"/>
      <c r="TAC51" s="1"/>
      <c r="TAD51" s="1"/>
      <c r="TAE51" s="1"/>
      <c r="TAF51" s="1"/>
      <c r="TAG51" s="1"/>
      <c r="TAH51" s="1"/>
      <c r="TAI51" s="1"/>
      <c r="TAJ51" s="1"/>
      <c r="TAK51" s="1"/>
      <c r="TAL51" s="1"/>
      <c r="TAM51" s="1"/>
      <c r="TAN51" s="1"/>
      <c r="TAO51" s="1"/>
      <c r="TAP51" s="1"/>
      <c r="TAQ51" s="1"/>
      <c r="TAR51" s="1"/>
      <c r="TAS51" s="1"/>
      <c r="TAT51" s="1"/>
      <c r="TAU51" s="1"/>
      <c r="TAV51" s="1"/>
      <c r="TAW51" s="1"/>
      <c r="TAX51" s="1"/>
      <c r="TAY51" s="1"/>
      <c r="TAZ51" s="1"/>
      <c r="TBA51" s="1"/>
      <c r="TBB51" s="1"/>
      <c r="TBC51" s="1"/>
      <c r="TBD51" s="1"/>
      <c r="TBE51" s="1"/>
      <c r="TBF51" s="1"/>
      <c r="TBG51" s="1"/>
      <c r="TBH51" s="1"/>
      <c r="TBI51" s="1"/>
      <c r="TBJ51" s="1"/>
      <c r="TBK51" s="1"/>
      <c r="TBL51" s="1"/>
      <c r="TBM51" s="1"/>
      <c r="TBN51" s="1"/>
      <c r="TBO51" s="1"/>
      <c r="TBP51" s="1"/>
      <c r="TBQ51" s="1"/>
      <c r="TBR51" s="1"/>
      <c r="TBS51" s="1"/>
      <c r="TBT51" s="1"/>
      <c r="TBU51" s="1"/>
      <c r="TBV51" s="1"/>
      <c r="TBW51" s="1"/>
      <c r="TBX51" s="1"/>
      <c r="TBY51" s="1"/>
      <c r="TBZ51" s="1"/>
      <c r="TCA51" s="1"/>
      <c r="TCB51" s="1"/>
      <c r="TCC51" s="1"/>
      <c r="TCD51" s="1"/>
      <c r="TCE51" s="1"/>
      <c r="TCF51" s="1"/>
      <c r="TCG51" s="1"/>
      <c r="TCH51" s="1"/>
      <c r="TCI51" s="1"/>
      <c r="TCJ51" s="1"/>
      <c r="TCK51" s="1"/>
      <c r="TCL51" s="1"/>
      <c r="TCM51" s="1"/>
      <c r="TCN51" s="1"/>
      <c r="TCO51" s="1"/>
      <c r="TCP51" s="1"/>
      <c r="TCQ51" s="1"/>
      <c r="TCR51" s="1"/>
      <c r="TCS51" s="1"/>
      <c r="TCT51" s="1"/>
      <c r="TCU51" s="1"/>
      <c r="TCV51" s="1"/>
      <c r="TCW51" s="1"/>
      <c r="TCX51" s="1"/>
      <c r="TCY51" s="1"/>
      <c r="TCZ51" s="1"/>
      <c r="TDA51" s="1"/>
      <c r="TDB51" s="1"/>
      <c r="TDC51" s="1"/>
      <c r="TDD51" s="1"/>
      <c r="TDE51" s="1"/>
      <c r="TDF51" s="1"/>
      <c r="TDG51" s="1"/>
      <c r="TDH51" s="1"/>
      <c r="TDI51" s="1"/>
      <c r="TDJ51" s="1"/>
      <c r="TDK51" s="1"/>
      <c r="TDL51" s="1"/>
      <c r="TDM51" s="1"/>
      <c r="TDN51" s="1"/>
      <c r="TDO51" s="1"/>
      <c r="TDP51" s="1"/>
      <c r="TDQ51" s="1"/>
      <c r="TDR51" s="1"/>
      <c r="TDS51" s="1"/>
      <c r="TDT51" s="1"/>
      <c r="TDU51" s="1"/>
      <c r="TDV51" s="1"/>
      <c r="TDW51" s="1"/>
      <c r="TDX51" s="1"/>
      <c r="TDY51" s="1"/>
      <c r="TDZ51" s="1"/>
      <c r="TEA51" s="1"/>
      <c r="TEB51" s="1"/>
      <c r="TEC51" s="1"/>
      <c r="TED51" s="1"/>
      <c r="TEE51" s="1"/>
      <c r="TEF51" s="1"/>
      <c r="TEG51" s="1"/>
      <c r="TEH51" s="1"/>
      <c r="TEI51" s="1"/>
      <c r="TEJ51" s="1"/>
      <c r="TEK51" s="1"/>
      <c r="TEL51" s="1"/>
      <c r="TEM51" s="1"/>
      <c r="TEN51" s="1"/>
      <c r="TEO51" s="1"/>
      <c r="TEP51" s="1"/>
      <c r="TEQ51" s="1"/>
      <c r="TER51" s="1"/>
      <c r="TES51" s="1"/>
      <c r="TET51" s="1"/>
      <c r="TEU51" s="1"/>
      <c r="TEV51" s="1"/>
      <c r="TEW51" s="1"/>
      <c r="TEX51" s="1"/>
      <c r="TEY51" s="1"/>
      <c r="TEZ51" s="1"/>
      <c r="TFA51" s="1"/>
      <c r="TFB51" s="1"/>
      <c r="TFC51" s="1"/>
      <c r="TFD51" s="1"/>
      <c r="TFE51" s="1"/>
      <c r="TFF51" s="1"/>
      <c r="TFG51" s="1"/>
      <c r="TFH51" s="1"/>
      <c r="TFI51" s="1"/>
      <c r="TFJ51" s="1"/>
      <c r="TFK51" s="1"/>
      <c r="TFL51" s="1"/>
      <c r="TFM51" s="1"/>
      <c r="TFN51" s="1"/>
      <c r="TFO51" s="1"/>
      <c r="TFP51" s="1"/>
      <c r="TFQ51" s="1"/>
      <c r="TFR51" s="1"/>
      <c r="TFS51" s="1"/>
      <c r="TFT51" s="1"/>
      <c r="TFU51" s="1"/>
      <c r="TFV51" s="1"/>
      <c r="TFW51" s="1"/>
      <c r="TFX51" s="1"/>
      <c r="TFY51" s="1"/>
      <c r="TFZ51" s="1"/>
      <c r="TGA51" s="1"/>
      <c r="TGB51" s="1"/>
      <c r="TGC51" s="1"/>
      <c r="TGD51" s="1"/>
      <c r="TGE51" s="1"/>
      <c r="TGF51" s="1"/>
      <c r="TGG51" s="1"/>
      <c r="TGH51" s="1"/>
      <c r="TGI51" s="1"/>
      <c r="TGJ51" s="1"/>
      <c r="TGK51" s="1"/>
      <c r="TGL51" s="1"/>
      <c r="TGM51" s="1"/>
      <c r="TGN51" s="1"/>
      <c r="TGO51" s="1"/>
      <c r="TGP51" s="1"/>
      <c r="TGQ51" s="1"/>
      <c r="TGR51" s="1"/>
      <c r="TGS51" s="1"/>
      <c r="TGT51" s="1"/>
      <c r="TGU51" s="1"/>
      <c r="TGV51" s="1"/>
      <c r="TGW51" s="1"/>
      <c r="TGX51" s="1"/>
      <c r="TGY51" s="1"/>
      <c r="TGZ51" s="1"/>
      <c r="THA51" s="1"/>
      <c r="THB51" s="1"/>
      <c r="THC51" s="1"/>
      <c r="THD51" s="1"/>
      <c r="THE51" s="1"/>
      <c r="THF51" s="1"/>
      <c r="THG51" s="1"/>
      <c r="THH51" s="1"/>
      <c r="THI51" s="1"/>
      <c r="THJ51" s="1"/>
      <c r="THK51" s="1"/>
      <c r="THL51" s="1"/>
      <c r="THM51" s="1"/>
      <c r="THN51" s="1"/>
      <c r="THO51" s="1"/>
      <c r="THP51" s="1"/>
      <c r="THQ51" s="1"/>
      <c r="THR51" s="1"/>
      <c r="THS51" s="1"/>
      <c r="THT51" s="1"/>
      <c r="THU51" s="1"/>
      <c r="THV51" s="1"/>
      <c r="THW51" s="1"/>
      <c r="THX51" s="1"/>
      <c r="THY51" s="1"/>
      <c r="THZ51" s="1"/>
      <c r="TIA51" s="1"/>
      <c r="TIB51" s="1"/>
      <c r="TIC51" s="1"/>
      <c r="TID51" s="1"/>
      <c r="TIE51" s="1"/>
      <c r="TIF51" s="1"/>
      <c r="TIG51" s="1"/>
      <c r="TIH51" s="1"/>
      <c r="TII51" s="1"/>
      <c r="TIJ51" s="1"/>
      <c r="TIK51" s="1"/>
      <c r="TIL51" s="1"/>
      <c r="TIM51" s="1"/>
      <c r="TIN51" s="1"/>
      <c r="TIO51" s="1"/>
      <c r="TIP51" s="1"/>
      <c r="TIQ51" s="1"/>
      <c r="TIR51" s="1"/>
      <c r="TIS51" s="1"/>
      <c r="TIT51" s="1"/>
      <c r="TIU51" s="1"/>
      <c r="TIV51" s="1"/>
      <c r="TIW51" s="1"/>
      <c r="TIX51" s="1"/>
      <c r="TIY51" s="1"/>
      <c r="TIZ51" s="1"/>
      <c r="TJA51" s="1"/>
      <c r="TJB51" s="1"/>
      <c r="TJC51" s="1"/>
      <c r="TJD51" s="1"/>
      <c r="TJE51" s="1"/>
      <c r="TJF51" s="1"/>
      <c r="TJG51" s="1"/>
      <c r="TJH51" s="1"/>
      <c r="TJI51" s="1"/>
      <c r="TJJ51" s="1"/>
      <c r="TJK51" s="1"/>
      <c r="TJL51" s="1"/>
      <c r="TJM51" s="1"/>
      <c r="TJN51" s="1"/>
      <c r="TJO51" s="1"/>
      <c r="TJP51" s="1"/>
      <c r="TJQ51" s="1"/>
      <c r="TJR51" s="1"/>
      <c r="TJS51" s="1"/>
      <c r="TJT51" s="1"/>
      <c r="TJU51" s="1"/>
      <c r="TJV51" s="1"/>
      <c r="TJW51" s="1"/>
      <c r="TJX51" s="1"/>
      <c r="TJY51" s="1"/>
      <c r="TJZ51" s="1"/>
      <c r="TKA51" s="1"/>
      <c r="TKB51" s="1"/>
      <c r="TKC51" s="1"/>
      <c r="TKD51" s="1"/>
      <c r="TKE51" s="1"/>
      <c r="TKF51" s="1"/>
      <c r="TKG51" s="1"/>
      <c r="TKH51" s="1"/>
      <c r="TKI51" s="1"/>
      <c r="TKJ51" s="1"/>
      <c r="TKK51" s="1"/>
      <c r="TKL51" s="1"/>
      <c r="TKM51" s="1"/>
      <c r="TKN51" s="1"/>
      <c r="TKO51" s="1"/>
      <c r="TKP51" s="1"/>
      <c r="TKQ51" s="1"/>
      <c r="TKR51" s="1"/>
      <c r="TKS51" s="1"/>
      <c r="TKT51" s="1"/>
      <c r="TKU51" s="1"/>
      <c r="TKV51" s="1"/>
      <c r="TKW51" s="1"/>
      <c r="TKX51" s="1"/>
      <c r="TKY51" s="1"/>
      <c r="TKZ51" s="1"/>
      <c r="TLA51" s="1"/>
      <c r="TLB51" s="1"/>
      <c r="TLC51" s="1"/>
      <c r="TLD51" s="1"/>
      <c r="TLE51" s="1"/>
      <c r="TLF51" s="1"/>
      <c r="TLG51" s="1"/>
      <c r="TLH51" s="1"/>
      <c r="TLI51" s="1"/>
      <c r="TLJ51" s="1"/>
      <c r="TLK51" s="1"/>
      <c r="TLL51" s="1"/>
      <c r="TLM51" s="1"/>
      <c r="TLN51" s="1"/>
      <c r="TLO51" s="1"/>
      <c r="TLP51" s="1"/>
      <c r="TLQ51" s="1"/>
      <c r="TLR51" s="1"/>
      <c r="TLS51" s="1"/>
      <c r="TLT51" s="1"/>
      <c r="TLU51" s="1"/>
      <c r="TLV51" s="1"/>
      <c r="TLW51" s="1"/>
      <c r="TLX51" s="1"/>
      <c r="TLY51" s="1"/>
      <c r="TLZ51" s="1"/>
      <c r="TMA51" s="1"/>
      <c r="TMB51" s="1"/>
      <c r="TMC51" s="1"/>
      <c r="TMD51" s="1"/>
      <c r="TME51" s="1"/>
      <c r="TMF51" s="1"/>
      <c r="TMG51" s="1"/>
      <c r="TMH51" s="1"/>
      <c r="TMI51" s="1"/>
      <c r="TMJ51" s="1"/>
      <c r="TMK51" s="1"/>
      <c r="TML51" s="1"/>
      <c r="TMM51" s="1"/>
      <c r="TMN51" s="1"/>
      <c r="TMO51" s="1"/>
      <c r="TMP51" s="1"/>
      <c r="TMQ51" s="1"/>
      <c r="TMR51" s="1"/>
      <c r="TMS51" s="1"/>
      <c r="TMT51" s="1"/>
      <c r="TMU51" s="1"/>
      <c r="TMV51" s="1"/>
      <c r="TMW51" s="1"/>
      <c r="TMX51" s="1"/>
      <c r="TMY51" s="1"/>
      <c r="TMZ51" s="1"/>
      <c r="TNA51" s="1"/>
      <c r="TNB51" s="1"/>
      <c r="TNC51" s="1"/>
      <c r="TND51" s="1"/>
      <c r="TNE51" s="1"/>
      <c r="TNF51" s="1"/>
      <c r="TNG51" s="1"/>
      <c r="TNH51" s="1"/>
      <c r="TNI51" s="1"/>
      <c r="TNJ51" s="1"/>
      <c r="TNK51" s="1"/>
      <c r="TNL51" s="1"/>
      <c r="TNM51" s="1"/>
      <c r="TNN51" s="1"/>
      <c r="TNO51" s="1"/>
      <c r="TNP51" s="1"/>
      <c r="TNQ51" s="1"/>
      <c r="TNR51" s="1"/>
      <c r="TNS51" s="1"/>
      <c r="TNT51" s="1"/>
      <c r="TNU51" s="1"/>
      <c r="TNV51" s="1"/>
      <c r="TNW51" s="1"/>
      <c r="TNX51" s="1"/>
      <c r="TNY51" s="1"/>
      <c r="TNZ51" s="1"/>
      <c r="TOA51" s="1"/>
      <c r="TOB51" s="1"/>
      <c r="TOC51" s="1"/>
      <c r="TOD51" s="1"/>
      <c r="TOE51" s="1"/>
      <c r="TOF51" s="1"/>
      <c r="TOG51" s="1"/>
      <c r="TOH51" s="1"/>
      <c r="TOI51" s="1"/>
      <c r="TOJ51" s="1"/>
      <c r="TOK51" s="1"/>
      <c r="TOL51" s="1"/>
      <c r="TOM51" s="1"/>
      <c r="TON51" s="1"/>
      <c r="TOO51" s="1"/>
      <c r="TOP51" s="1"/>
      <c r="TOQ51" s="1"/>
      <c r="TOR51" s="1"/>
      <c r="TOS51" s="1"/>
      <c r="TOT51" s="1"/>
      <c r="TOU51" s="1"/>
      <c r="TOV51" s="1"/>
      <c r="TOW51" s="1"/>
      <c r="TOX51" s="1"/>
      <c r="TOY51" s="1"/>
      <c r="TOZ51" s="1"/>
      <c r="TPA51" s="1"/>
      <c r="TPB51" s="1"/>
      <c r="TPC51" s="1"/>
      <c r="TPD51" s="1"/>
      <c r="TPE51" s="1"/>
      <c r="TPF51" s="1"/>
      <c r="TPG51" s="1"/>
      <c r="TPH51" s="1"/>
      <c r="TPI51" s="1"/>
      <c r="TPJ51" s="1"/>
      <c r="TPK51" s="1"/>
      <c r="TPL51" s="1"/>
      <c r="TPM51" s="1"/>
      <c r="TPN51" s="1"/>
      <c r="TPO51" s="1"/>
      <c r="TPP51" s="1"/>
      <c r="TPQ51" s="1"/>
      <c r="TPR51" s="1"/>
      <c r="TPS51" s="1"/>
      <c r="TPT51" s="1"/>
      <c r="TPU51" s="1"/>
      <c r="TPV51" s="1"/>
      <c r="TPW51" s="1"/>
      <c r="TPX51" s="1"/>
      <c r="TPY51" s="1"/>
      <c r="TPZ51" s="1"/>
      <c r="TQA51" s="1"/>
      <c r="TQB51" s="1"/>
      <c r="TQC51" s="1"/>
      <c r="TQD51" s="1"/>
      <c r="TQE51" s="1"/>
      <c r="TQF51" s="1"/>
      <c r="TQG51" s="1"/>
      <c r="TQH51" s="1"/>
      <c r="TQI51" s="1"/>
      <c r="TQJ51" s="1"/>
      <c r="TQK51" s="1"/>
      <c r="TQL51" s="1"/>
      <c r="TQM51" s="1"/>
      <c r="TQN51" s="1"/>
      <c r="TQO51" s="1"/>
      <c r="TQP51" s="1"/>
      <c r="TQQ51" s="1"/>
      <c r="TQR51" s="1"/>
      <c r="TQS51" s="1"/>
      <c r="TQT51" s="1"/>
      <c r="TQU51" s="1"/>
      <c r="TQV51" s="1"/>
      <c r="TQW51" s="1"/>
      <c r="TQX51" s="1"/>
      <c r="TQY51" s="1"/>
      <c r="TQZ51" s="1"/>
      <c r="TRA51" s="1"/>
      <c r="TRB51" s="1"/>
      <c r="TRC51" s="1"/>
      <c r="TRD51" s="1"/>
      <c r="TRE51" s="1"/>
      <c r="TRF51" s="1"/>
      <c r="TRG51" s="1"/>
      <c r="TRH51" s="1"/>
      <c r="TRI51" s="1"/>
      <c r="TRJ51" s="1"/>
      <c r="TRK51" s="1"/>
      <c r="TRL51" s="1"/>
      <c r="TRM51" s="1"/>
      <c r="TRN51" s="1"/>
      <c r="TRO51" s="1"/>
      <c r="TRP51" s="1"/>
      <c r="TRQ51" s="1"/>
      <c r="TRR51" s="1"/>
      <c r="TRS51" s="1"/>
      <c r="TRT51" s="1"/>
      <c r="TRU51" s="1"/>
      <c r="TRV51" s="1"/>
      <c r="TRW51" s="1"/>
      <c r="TRX51" s="1"/>
      <c r="TRY51" s="1"/>
      <c r="TRZ51" s="1"/>
      <c r="TSA51" s="1"/>
      <c r="TSB51" s="1"/>
      <c r="TSC51" s="1"/>
      <c r="TSD51" s="1"/>
      <c r="TSE51" s="1"/>
      <c r="TSF51" s="1"/>
      <c r="TSG51" s="1"/>
      <c r="TSH51" s="1"/>
      <c r="TSI51" s="1"/>
      <c r="TSJ51" s="1"/>
      <c r="TSK51" s="1"/>
      <c r="TSL51" s="1"/>
      <c r="TSM51" s="1"/>
      <c r="TSN51" s="1"/>
      <c r="TSO51" s="1"/>
      <c r="TSP51" s="1"/>
      <c r="TSQ51" s="1"/>
      <c r="TSR51" s="1"/>
      <c r="TSS51" s="1"/>
      <c r="TST51" s="1"/>
      <c r="TSU51" s="1"/>
      <c r="TSV51" s="1"/>
      <c r="TSW51" s="1"/>
      <c r="TSX51" s="1"/>
      <c r="TSY51" s="1"/>
      <c r="TSZ51" s="1"/>
      <c r="TTA51" s="1"/>
      <c r="TTB51" s="1"/>
      <c r="TTC51" s="1"/>
      <c r="TTD51" s="1"/>
      <c r="TTE51" s="1"/>
      <c r="TTF51" s="1"/>
      <c r="TTG51" s="1"/>
      <c r="TTH51" s="1"/>
      <c r="TTI51" s="1"/>
      <c r="TTJ51" s="1"/>
      <c r="TTK51" s="1"/>
      <c r="TTL51" s="1"/>
      <c r="TTM51" s="1"/>
      <c r="TTN51" s="1"/>
      <c r="TTO51" s="1"/>
      <c r="TTP51" s="1"/>
      <c r="TTQ51" s="1"/>
      <c r="TTR51" s="1"/>
      <c r="TTS51" s="1"/>
      <c r="TTT51" s="1"/>
      <c r="TTU51" s="1"/>
      <c r="TTV51" s="1"/>
      <c r="TTW51" s="1"/>
      <c r="TTX51" s="1"/>
      <c r="TTY51" s="1"/>
      <c r="TTZ51" s="1"/>
      <c r="TUA51" s="1"/>
      <c r="TUB51" s="1"/>
      <c r="TUC51" s="1"/>
      <c r="TUD51" s="1"/>
      <c r="TUE51" s="1"/>
      <c r="TUF51" s="1"/>
      <c r="TUG51" s="1"/>
      <c r="TUH51" s="1"/>
      <c r="TUI51" s="1"/>
      <c r="TUJ51" s="1"/>
      <c r="TUK51" s="1"/>
      <c r="TUL51" s="1"/>
      <c r="TUM51" s="1"/>
      <c r="TUN51" s="1"/>
      <c r="TUO51" s="1"/>
      <c r="TUP51" s="1"/>
      <c r="TUQ51" s="1"/>
      <c r="TUR51" s="1"/>
      <c r="TUS51" s="1"/>
      <c r="TUT51" s="1"/>
      <c r="TUU51" s="1"/>
      <c r="TUV51" s="1"/>
      <c r="TUW51" s="1"/>
      <c r="TUX51" s="1"/>
      <c r="TUY51" s="1"/>
      <c r="TUZ51" s="1"/>
      <c r="TVA51" s="1"/>
      <c r="TVB51" s="1"/>
      <c r="TVC51" s="1"/>
      <c r="TVD51" s="1"/>
      <c r="TVE51" s="1"/>
      <c r="TVF51" s="1"/>
      <c r="TVG51" s="1"/>
      <c r="TVH51" s="1"/>
      <c r="TVI51" s="1"/>
      <c r="TVJ51" s="1"/>
      <c r="TVK51" s="1"/>
      <c r="TVL51" s="1"/>
      <c r="TVM51" s="1"/>
      <c r="TVN51" s="1"/>
      <c r="TVO51" s="1"/>
      <c r="TVP51" s="1"/>
      <c r="TVQ51" s="1"/>
      <c r="TVR51" s="1"/>
      <c r="TVS51" s="1"/>
      <c r="TVT51" s="1"/>
      <c r="TVU51" s="1"/>
      <c r="TVV51" s="1"/>
      <c r="TVW51" s="1"/>
      <c r="TVX51" s="1"/>
      <c r="TVY51" s="1"/>
      <c r="TVZ51" s="1"/>
      <c r="TWA51" s="1"/>
      <c r="TWB51" s="1"/>
      <c r="TWC51" s="1"/>
      <c r="TWD51" s="1"/>
      <c r="TWE51" s="1"/>
      <c r="TWF51" s="1"/>
      <c r="TWG51" s="1"/>
      <c r="TWH51" s="1"/>
      <c r="TWI51" s="1"/>
      <c r="TWJ51" s="1"/>
      <c r="TWK51" s="1"/>
      <c r="TWL51" s="1"/>
      <c r="TWM51" s="1"/>
      <c r="TWN51" s="1"/>
      <c r="TWO51" s="1"/>
      <c r="TWP51" s="1"/>
      <c r="TWQ51" s="1"/>
      <c r="TWR51" s="1"/>
      <c r="TWS51" s="1"/>
      <c r="TWT51" s="1"/>
      <c r="TWU51" s="1"/>
      <c r="TWV51" s="1"/>
      <c r="TWW51" s="1"/>
      <c r="TWX51" s="1"/>
      <c r="TWY51" s="1"/>
      <c r="TWZ51" s="1"/>
      <c r="TXA51" s="1"/>
      <c r="TXB51" s="1"/>
      <c r="TXC51" s="1"/>
      <c r="TXD51" s="1"/>
      <c r="TXE51" s="1"/>
      <c r="TXF51" s="1"/>
      <c r="TXG51" s="1"/>
      <c r="TXH51" s="1"/>
      <c r="TXI51" s="1"/>
      <c r="TXJ51" s="1"/>
      <c r="TXK51" s="1"/>
      <c r="TXL51" s="1"/>
      <c r="TXM51" s="1"/>
      <c r="TXN51" s="1"/>
      <c r="TXO51" s="1"/>
      <c r="TXP51" s="1"/>
      <c r="TXQ51" s="1"/>
      <c r="TXR51" s="1"/>
      <c r="TXS51" s="1"/>
      <c r="TXT51" s="1"/>
      <c r="TXU51" s="1"/>
      <c r="TXV51" s="1"/>
      <c r="TXW51" s="1"/>
      <c r="TXX51" s="1"/>
      <c r="TXY51" s="1"/>
      <c r="TXZ51" s="1"/>
      <c r="TYA51" s="1"/>
      <c r="TYB51" s="1"/>
      <c r="TYC51" s="1"/>
      <c r="TYD51" s="1"/>
      <c r="TYE51" s="1"/>
      <c r="TYF51" s="1"/>
      <c r="TYG51" s="1"/>
      <c r="TYH51" s="1"/>
      <c r="TYI51" s="1"/>
      <c r="TYJ51" s="1"/>
      <c r="TYK51" s="1"/>
      <c r="TYL51" s="1"/>
      <c r="TYM51" s="1"/>
      <c r="TYN51" s="1"/>
      <c r="TYO51" s="1"/>
      <c r="TYP51" s="1"/>
      <c r="TYQ51" s="1"/>
      <c r="TYR51" s="1"/>
      <c r="TYS51" s="1"/>
      <c r="TYT51" s="1"/>
      <c r="TYU51" s="1"/>
      <c r="TYV51" s="1"/>
      <c r="TYW51" s="1"/>
      <c r="TYX51" s="1"/>
      <c r="TYY51" s="1"/>
      <c r="TYZ51" s="1"/>
      <c r="TZA51" s="1"/>
      <c r="TZB51" s="1"/>
      <c r="TZC51" s="1"/>
      <c r="TZD51" s="1"/>
      <c r="TZE51" s="1"/>
      <c r="TZF51" s="1"/>
      <c r="TZG51" s="1"/>
      <c r="TZH51" s="1"/>
      <c r="TZI51" s="1"/>
      <c r="TZJ51" s="1"/>
      <c r="TZK51" s="1"/>
      <c r="TZL51" s="1"/>
      <c r="TZM51" s="1"/>
      <c r="TZN51" s="1"/>
      <c r="TZO51" s="1"/>
      <c r="TZP51" s="1"/>
      <c r="TZQ51" s="1"/>
      <c r="TZR51" s="1"/>
      <c r="TZS51" s="1"/>
      <c r="TZT51" s="1"/>
      <c r="TZU51" s="1"/>
      <c r="TZV51" s="1"/>
      <c r="TZW51" s="1"/>
      <c r="TZX51" s="1"/>
      <c r="TZY51" s="1"/>
      <c r="TZZ51" s="1"/>
      <c r="UAA51" s="1"/>
      <c r="UAB51" s="1"/>
      <c r="UAC51" s="1"/>
      <c r="UAD51" s="1"/>
      <c r="UAE51" s="1"/>
      <c r="UAF51" s="1"/>
      <c r="UAG51" s="1"/>
      <c r="UAH51" s="1"/>
      <c r="UAI51" s="1"/>
      <c r="UAJ51" s="1"/>
      <c r="UAK51" s="1"/>
      <c r="UAL51" s="1"/>
      <c r="UAM51" s="1"/>
      <c r="UAN51" s="1"/>
      <c r="UAO51" s="1"/>
      <c r="UAP51" s="1"/>
      <c r="UAQ51" s="1"/>
      <c r="UAR51" s="1"/>
      <c r="UAS51" s="1"/>
      <c r="UAT51" s="1"/>
      <c r="UAU51" s="1"/>
      <c r="UAV51" s="1"/>
      <c r="UAW51" s="1"/>
      <c r="UAX51" s="1"/>
      <c r="UAY51" s="1"/>
      <c r="UAZ51" s="1"/>
      <c r="UBA51" s="1"/>
      <c r="UBB51" s="1"/>
      <c r="UBC51" s="1"/>
      <c r="UBD51" s="1"/>
      <c r="UBE51" s="1"/>
      <c r="UBF51" s="1"/>
      <c r="UBG51" s="1"/>
      <c r="UBH51" s="1"/>
      <c r="UBI51" s="1"/>
      <c r="UBJ51" s="1"/>
      <c r="UBK51" s="1"/>
      <c r="UBL51" s="1"/>
      <c r="UBM51" s="1"/>
      <c r="UBN51" s="1"/>
      <c r="UBO51" s="1"/>
      <c r="UBP51" s="1"/>
      <c r="UBQ51" s="1"/>
      <c r="UBR51" s="1"/>
      <c r="UBS51" s="1"/>
      <c r="UBT51" s="1"/>
      <c r="UBU51" s="1"/>
      <c r="UBV51" s="1"/>
      <c r="UBW51" s="1"/>
      <c r="UBX51" s="1"/>
      <c r="UBY51" s="1"/>
      <c r="UBZ51" s="1"/>
      <c r="UCA51" s="1"/>
      <c r="UCB51" s="1"/>
      <c r="UCC51" s="1"/>
      <c r="UCD51" s="1"/>
      <c r="UCE51" s="1"/>
      <c r="UCF51" s="1"/>
      <c r="UCG51" s="1"/>
      <c r="UCH51" s="1"/>
      <c r="UCI51" s="1"/>
      <c r="UCJ51" s="1"/>
      <c r="UCK51" s="1"/>
      <c r="UCL51" s="1"/>
      <c r="UCM51" s="1"/>
      <c r="UCN51" s="1"/>
      <c r="UCO51" s="1"/>
      <c r="UCP51" s="1"/>
      <c r="UCQ51" s="1"/>
      <c r="UCR51" s="1"/>
      <c r="UCS51" s="1"/>
      <c r="UCT51" s="1"/>
      <c r="UCU51" s="1"/>
      <c r="UCV51" s="1"/>
      <c r="UCW51" s="1"/>
      <c r="UCX51" s="1"/>
      <c r="UCY51" s="1"/>
      <c r="UCZ51" s="1"/>
      <c r="UDA51" s="1"/>
      <c r="UDB51" s="1"/>
      <c r="UDC51" s="1"/>
      <c r="UDD51" s="1"/>
      <c r="UDE51" s="1"/>
      <c r="UDF51" s="1"/>
      <c r="UDG51" s="1"/>
      <c r="UDH51" s="1"/>
      <c r="UDI51" s="1"/>
      <c r="UDJ51" s="1"/>
      <c r="UDK51" s="1"/>
      <c r="UDL51" s="1"/>
      <c r="UDM51" s="1"/>
      <c r="UDN51" s="1"/>
      <c r="UDO51" s="1"/>
      <c r="UDP51" s="1"/>
      <c r="UDQ51" s="1"/>
      <c r="UDR51" s="1"/>
      <c r="UDS51" s="1"/>
      <c r="UDT51" s="1"/>
      <c r="UDU51" s="1"/>
      <c r="UDV51" s="1"/>
      <c r="UDW51" s="1"/>
      <c r="UDX51" s="1"/>
      <c r="UDY51" s="1"/>
      <c r="UDZ51" s="1"/>
      <c r="UEA51" s="1"/>
      <c r="UEB51" s="1"/>
      <c r="UEC51" s="1"/>
      <c r="UED51" s="1"/>
      <c r="UEE51" s="1"/>
      <c r="UEF51" s="1"/>
      <c r="UEG51" s="1"/>
      <c r="UEH51" s="1"/>
      <c r="UEI51" s="1"/>
      <c r="UEJ51" s="1"/>
      <c r="UEK51" s="1"/>
      <c r="UEL51" s="1"/>
      <c r="UEM51" s="1"/>
      <c r="UEN51" s="1"/>
      <c r="UEO51" s="1"/>
      <c r="UEP51" s="1"/>
      <c r="UEQ51" s="1"/>
      <c r="UER51" s="1"/>
      <c r="UES51" s="1"/>
      <c r="UET51" s="1"/>
      <c r="UEU51" s="1"/>
      <c r="UEV51" s="1"/>
      <c r="UEW51" s="1"/>
      <c r="UEX51" s="1"/>
      <c r="UEY51" s="1"/>
      <c r="UEZ51" s="1"/>
      <c r="UFA51" s="1"/>
      <c r="UFB51" s="1"/>
      <c r="UFC51" s="1"/>
      <c r="UFD51" s="1"/>
      <c r="UFE51" s="1"/>
      <c r="UFF51" s="1"/>
      <c r="UFG51" s="1"/>
      <c r="UFH51" s="1"/>
      <c r="UFI51" s="1"/>
      <c r="UFJ51" s="1"/>
      <c r="UFK51" s="1"/>
      <c r="UFL51" s="1"/>
      <c r="UFM51" s="1"/>
      <c r="UFN51" s="1"/>
      <c r="UFO51" s="1"/>
      <c r="UFP51" s="1"/>
      <c r="UFQ51" s="1"/>
      <c r="UFR51" s="1"/>
      <c r="UFS51" s="1"/>
      <c r="UFT51" s="1"/>
      <c r="UFU51" s="1"/>
      <c r="UFV51" s="1"/>
      <c r="UFW51" s="1"/>
      <c r="UFX51" s="1"/>
      <c r="UFY51" s="1"/>
      <c r="UFZ51" s="1"/>
      <c r="UGA51" s="1"/>
      <c r="UGB51" s="1"/>
      <c r="UGC51" s="1"/>
      <c r="UGD51" s="1"/>
      <c r="UGE51" s="1"/>
      <c r="UGF51" s="1"/>
      <c r="UGG51" s="1"/>
      <c r="UGH51" s="1"/>
      <c r="UGI51" s="1"/>
      <c r="UGJ51" s="1"/>
      <c r="UGK51" s="1"/>
      <c r="UGL51" s="1"/>
      <c r="UGM51" s="1"/>
      <c r="UGN51" s="1"/>
      <c r="UGO51" s="1"/>
      <c r="UGP51" s="1"/>
      <c r="UGQ51" s="1"/>
      <c r="UGR51" s="1"/>
      <c r="UGS51" s="1"/>
      <c r="UGT51" s="1"/>
      <c r="UGU51" s="1"/>
      <c r="UGV51" s="1"/>
      <c r="UGW51" s="1"/>
      <c r="UGX51" s="1"/>
      <c r="UGY51" s="1"/>
      <c r="UGZ51" s="1"/>
      <c r="UHA51" s="1"/>
      <c r="UHB51" s="1"/>
      <c r="UHC51" s="1"/>
      <c r="UHD51" s="1"/>
      <c r="UHE51" s="1"/>
      <c r="UHF51" s="1"/>
      <c r="UHG51" s="1"/>
      <c r="UHH51" s="1"/>
      <c r="UHI51" s="1"/>
      <c r="UHJ51" s="1"/>
      <c r="UHK51" s="1"/>
      <c r="UHL51" s="1"/>
      <c r="UHM51" s="1"/>
      <c r="UHN51" s="1"/>
      <c r="UHO51" s="1"/>
      <c r="UHP51" s="1"/>
      <c r="UHQ51" s="1"/>
      <c r="UHR51" s="1"/>
      <c r="UHS51" s="1"/>
      <c r="UHT51" s="1"/>
      <c r="UHU51" s="1"/>
      <c r="UHV51" s="1"/>
      <c r="UHW51" s="1"/>
      <c r="UHX51" s="1"/>
      <c r="UHY51" s="1"/>
      <c r="UHZ51" s="1"/>
      <c r="UIA51" s="1"/>
      <c r="UIB51" s="1"/>
      <c r="UIC51" s="1"/>
      <c r="UID51" s="1"/>
      <c r="UIE51" s="1"/>
      <c r="UIF51" s="1"/>
      <c r="UIG51" s="1"/>
      <c r="UIH51" s="1"/>
      <c r="UII51" s="1"/>
      <c r="UIJ51" s="1"/>
      <c r="UIK51" s="1"/>
      <c r="UIL51" s="1"/>
      <c r="UIM51" s="1"/>
      <c r="UIN51" s="1"/>
      <c r="UIO51" s="1"/>
      <c r="UIP51" s="1"/>
      <c r="UIQ51" s="1"/>
      <c r="UIR51" s="1"/>
      <c r="UIS51" s="1"/>
      <c r="UIT51" s="1"/>
      <c r="UIU51" s="1"/>
      <c r="UIV51" s="1"/>
      <c r="UIW51" s="1"/>
      <c r="UIX51" s="1"/>
      <c r="UIY51" s="1"/>
      <c r="UIZ51" s="1"/>
      <c r="UJA51" s="1"/>
      <c r="UJB51" s="1"/>
      <c r="UJC51" s="1"/>
      <c r="UJD51" s="1"/>
      <c r="UJE51" s="1"/>
      <c r="UJF51" s="1"/>
      <c r="UJG51" s="1"/>
      <c r="UJH51" s="1"/>
      <c r="UJI51" s="1"/>
      <c r="UJJ51" s="1"/>
      <c r="UJK51" s="1"/>
      <c r="UJL51" s="1"/>
      <c r="UJM51" s="1"/>
      <c r="UJN51" s="1"/>
      <c r="UJO51" s="1"/>
      <c r="UJP51" s="1"/>
      <c r="UJQ51" s="1"/>
      <c r="UJR51" s="1"/>
      <c r="UJS51" s="1"/>
      <c r="UJT51" s="1"/>
      <c r="UJU51" s="1"/>
      <c r="UJV51" s="1"/>
      <c r="UJW51" s="1"/>
      <c r="UJX51" s="1"/>
      <c r="UJY51" s="1"/>
      <c r="UJZ51" s="1"/>
      <c r="UKA51" s="1"/>
      <c r="UKB51" s="1"/>
      <c r="UKC51" s="1"/>
      <c r="UKD51" s="1"/>
      <c r="UKE51" s="1"/>
      <c r="UKF51" s="1"/>
      <c r="UKG51" s="1"/>
      <c r="UKH51" s="1"/>
      <c r="UKI51" s="1"/>
      <c r="UKJ51" s="1"/>
      <c r="UKK51" s="1"/>
      <c r="UKL51" s="1"/>
      <c r="UKM51" s="1"/>
      <c r="UKN51" s="1"/>
      <c r="UKO51" s="1"/>
      <c r="UKP51" s="1"/>
      <c r="UKQ51" s="1"/>
      <c r="UKR51" s="1"/>
      <c r="UKS51" s="1"/>
      <c r="UKT51" s="1"/>
      <c r="UKU51" s="1"/>
      <c r="UKV51" s="1"/>
      <c r="UKW51" s="1"/>
      <c r="UKX51" s="1"/>
      <c r="UKY51" s="1"/>
      <c r="UKZ51" s="1"/>
      <c r="ULA51" s="1"/>
      <c r="ULB51" s="1"/>
      <c r="ULC51" s="1"/>
      <c r="ULD51" s="1"/>
      <c r="ULE51" s="1"/>
      <c r="ULF51" s="1"/>
      <c r="ULG51" s="1"/>
      <c r="ULH51" s="1"/>
      <c r="ULI51" s="1"/>
      <c r="ULJ51" s="1"/>
      <c r="ULK51" s="1"/>
      <c r="ULL51" s="1"/>
      <c r="ULM51" s="1"/>
      <c r="ULN51" s="1"/>
      <c r="ULO51" s="1"/>
      <c r="ULP51" s="1"/>
      <c r="ULQ51" s="1"/>
      <c r="ULR51" s="1"/>
      <c r="ULS51" s="1"/>
      <c r="ULT51" s="1"/>
      <c r="ULU51" s="1"/>
      <c r="ULV51" s="1"/>
      <c r="ULW51" s="1"/>
      <c r="ULX51" s="1"/>
      <c r="ULY51" s="1"/>
      <c r="ULZ51" s="1"/>
      <c r="UMA51" s="1"/>
      <c r="UMB51" s="1"/>
      <c r="UMC51" s="1"/>
      <c r="UMD51" s="1"/>
      <c r="UME51" s="1"/>
      <c r="UMF51" s="1"/>
      <c r="UMG51" s="1"/>
      <c r="UMH51" s="1"/>
      <c r="UMI51" s="1"/>
      <c r="UMJ51" s="1"/>
      <c r="UMK51" s="1"/>
      <c r="UML51" s="1"/>
      <c r="UMM51" s="1"/>
      <c r="UMN51" s="1"/>
      <c r="UMO51" s="1"/>
      <c r="UMP51" s="1"/>
      <c r="UMQ51" s="1"/>
      <c r="UMR51" s="1"/>
      <c r="UMS51" s="1"/>
      <c r="UMT51" s="1"/>
      <c r="UMU51" s="1"/>
      <c r="UMV51" s="1"/>
      <c r="UMW51" s="1"/>
      <c r="UMX51" s="1"/>
      <c r="UMY51" s="1"/>
      <c r="UMZ51" s="1"/>
      <c r="UNA51" s="1"/>
      <c r="UNB51" s="1"/>
      <c r="UNC51" s="1"/>
      <c r="UND51" s="1"/>
      <c r="UNE51" s="1"/>
      <c r="UNF51" s="1"/>
      <c r="UNG51" s="1"/>
      <c r="UNH51" s="1"/>
      <c r="UNI51" s="1"/>
      <c r="UNJ51" s="1"/>
      <c r="UNK51" s="1"/>
      <c r="UNL51" s="1"/>
      <c r="UNM51" s="1"/>
      <c r="UNN51" s="1"/>
      <c r="UNO51" s="1"/>
      <c r="UNP51" s="1"/>
      <c r="UNQ51" s="1"/>
      <c r="UNR51" s="1"/>
      <c r="UNS51" s="1"/>
      <c r="UNT51" s="1"/>
      <c r="UNU51" s="1"/>
      <c r="UNV51" s="1"/>
      <c r="UNW51" s="1"/>
      <c r="UNX51" s="1"/>
      <c r="UNY51" s="1"/>
      <c r="UNZ51" s="1"/>
      <c r="UOA51" s="1"/>
      <c r="UOB51" s="1"/>
      <c r="UOC51" s="1"/>
      <c r="UOD51" s="1"/>
      <c r="UOE51" s="1"/>
      <c r="UOF51" s="1"/>
      <c r="UOG51" s="1"/>
      <c r="UOH51" s="1"/>
      <c r="UOI51" s="1"/>
      <c r="UOJ51" s="1"/>
      <c r="UOK51" s="1"/>
      <c r="UOL51" s="1"/>
      <c r="UOM51" s="1"/>
      <c r="UON51" s="1"/>
      <c r="UOO51" s="1"/>
      <c r="UOP51" s="1"/>
      <c r="UOQ51" s="1"/>
      <c r="UOR51" s="1"/>
      <c r="UOS51" s="1"/>
      <c r="UOT51" s="1"/>
      <c r="UOU51" s="1"/>
      <c r="UOV51" s="1"/>
      <c r="UOW51" s="1"/>
      <c r="UOX51" s="1"/>
      <c r="UOY51" s="1"/>
      <c r="UOZ51" s="1"/>
      <c r="UPA51" s="1"/>
      <c r="UPB51" s="1"/>
      <c r="UPC51" s="1"/>
      <c r="UPD51" s="1"/>
      <c r="UPE51" s="1"/>
      <c r="UPF51" s="1"/>
      <c r="UPG51" s="1"/>
      <c r="UPH51" s="1"/>
      <c r="UPI51" s="1"/>
      <c r="UPJ51" s="1"/>
      <c r="UPK51" s="1"/>
      <c r="UPL51" s="1"/>
      <c r="UPM51" s="1"/>
      <c r="UPN51" s="1"/>
      <c r="UPO51" s="1"/>
      <c r="UPP51" s="1"/>
      <c r="UPQ51" s="1"/>
      <c r="UPR51" s="1"/>
      <c r="UPS51" s="1"/>
      <c r="UPT51" s="1"/>
      <c r="UPU51" s="1"/>
      <c r="UPV51" s="1"/>
      <c r="UPW51" s="1"/>
      <c r="UPX51" s="1"/>
      <c r="UPY51" s="1"/>
      <c r="UPZ51" s="1"/>
      <c r="UQA51" s="1"/>
      <c r="UQB51" s="1"/>
      <c r="UQC51" s="1"/>
      <c r="UQD51" s="1"/>
      <c r="UQE51" s="1"/>
      <c r="UQF51" s="1"/>
      <c r="UQG51" s="1"/>
      <c r="UQH51" s="1"/>
      <c r="UQI51" s="1"/>
      <c r="UQJ51" s="1"/>
      <c r="UQK51" s="1"/>
      <c r="UQL51" s="1"/>
      <c r="UQM51" s="1"/>
      <c r="UQN51" s="1"/>
      <c r="UQO51" s="1"/>
      <c r="UQP51" s="1"/>
      <c r="UQQ51" s="1"/>
      <c r="UQR51" s="1"/>
      <c r="UQS51" s="1"/>
      <c r="UQT51" s="1"/>
      <c r="UQU51" s="1"/>
      <c r="UQV51" s="1"/>
      <c r="UQW51" s="1"/>
      <c r="UQX51" s="1"/>
      <c r="UQY51" s="1"/>
      <c r="UQZ51" s="1"/>
      <c r="URA51" s="1"/>
      <c r="URB51" s="1"/>
      <c r="URC51" s="1"/>
      <c r="URD51" s="1"/>
      <c r="URE51" s="1"/>
      <c r="URF51" s="1"/>
      <c r="URG51" s="1"/>
      <c r="URH51" s="1"/>
      <c r="URI51" s="1"/>
      <c r="URJ51" s="1"/>
      <c r="URK51" s="1"/>
      <c r="URL51" s="1"/>
      <c r="URM51" s="1"/>
      <c r="URN51" s="1"/>
      <c r="URO51" s="1"/>
      <c r="URP51" s="1"/>
      <c r="URQ51" s="1"/>
      <c r="URR51" s="1"/>
      <c r="URS51" s="1"/>
      <c r="URT51" s="1"/>
      <c r="URU51" s="1"/>
      <c r="URV51" s="1"/>
      <c r="URW51" s="1"/>
      <c r="URX51" s="1"/>
      <c r="URY51" s="1"/>
      <c r="URZ51" s="1"/>
      <c r="USA51" s="1"/>
      <c r="USB51" s="1"/>
      <c r="USC51" s="1"/>
      <c r="USD51" s="1"/>
      <c r="USE51" s="1"/>
      <c r="USF51" s="1"/>
      <c r="USG51" s="1"/>
      <c r="USH51" s="1"/>
      <c r="USI51" s="1"/>
      <c r="USJ51" s="1"/>
      <c r="USK51" s="1"/>
      <c r="USL51" s="1"/>
      <c r="USM51" s="1"/>
      <c r="USN51" s="1"/>
      <c r="USO51" s="1"/>
      <c r="USP51" s="1"/>
      <c r="USQ51" s="1"/>
      <c r="USR51" s="1"/>
      <c r="USS51" s="1"/>
      <c r="UST51" s="1"/>
      <c r="USU51" s="1"/>
      <c r="USV51" s="1"/>
      <c r="USW51" s="1"/>
      <c r="USX51" s="1"/>
      <c r="USY51" s="1"/>
      <c r="USZ51" s="1"/>
      <c r="UTA51" s="1"/>
      <c r="UTB51" s="1"/>
      <c r="UTC51" s="1"/>
      <c r="UTD51" s="1"/>
      <c r="UTE51" s="1"/>
      <c r="UTF51" s="1"/>
      <c r="UTG51" s="1"/>
      <c r="UTH51" s="1"/>
      <c r="UTI51" s="1"/>
      <c r="UTJ51" s="1"/>
      <c r="UTK51" s="1"/>
      <c r="UTL51" s="1"/>
      <c r="UTM51" s="1"/>
      <c r="UTN51" s="1"/>
      <c r="UTO51" s="1"/>
      <c r="UTP51" s="1"/>
      <c r="UTQ51" s="1"/>
      <c r="UTR51" s="1"/>
      <c r="UTS51" s="1"/>
      <c r="UTT51" s="1"/>
      <c r="UTU51" s="1"/>
      <c r="UTV51" s="1"/>
      <c r="UTW51" s="1"/>
      <c r="UTX51" s="1"/>
      <c r="UTY51" s="1"/>
      <c r="UTZ51" s="1"/>
      <c r="UUA51" s="1"/>
      <c r="UUB51" s="1"/>
      <c r="UUC51" s="1"/>
      <c r="UUD51" s="1"/>
      <c r="UUE51" s="1"/>
      <c r="UUF51" s="1"/>
      <c r="UUG51" s="1"/>
      <c r="UUH51" s="1"/>
      <c r="UUI51" s="1"/>
      <c r="UUJ51" s="1"/>
      <c r="UUK51" s="1"/>
      <c r="UUL51" s="1"/>
      <c r="UUM51" s="1"/>
      <c r="UUN51" s="1"/>
      <c r="UUO51" s="1"/>
      <c r="UUP51" s="1"/>
      <c r="UUQ51" s="1"/>
      <c r="UUR51" s="1"/>
      <c r="UUS51" s="1"/>
      <c r="UUT51" s="1"/>
      <c r="UUU51" s="1"/>
      <c r="UUV51" s="1"/>
      <c r="UUW51" s="1"/>
      <c r="UUX51" s="1"/>
      <c r="UUY51" s="1"/>
      <c r="UUZ51" s="1"/>
      <c r="UVA51" s="1"/>
      <c r="UVB51" s="1"/>
      <c r="UVC51" s="1"/>
      <c r="UVD51" s="1"/>
      <c r="UVE51" s="1"/>
      <c r="UVF51" s="1"/>
      <c r="UVG51" s="1"/>
      <c r="UVH51" s="1"/>
      <c r="UVI51" s="1"/>
      <c r="UVJ51" s="1"/>
      <c r="UVK51" s="1"/>
      <c r="UVL51" s="1"/>
      <c r="UVM51" s="1"/>
      <c r="UVN51" s="1"/>
      <c r="UVO51" s="1"/>
      <c r="UVP51" s="1"/>
      <c r="UVQ51" s="1"/>
      <c r="UVR51" s="1"/>
      <c r="UVS51" s="1"/>
      <c r="UVT51" s="1"/>
      <c r="UVU51" s="1"/>
      <c r="UVV51" s="1"/>
      <c r="UVW51" s="1"/>
      <c r="UVX51" s="1"/>
      <c r="UVY51" s="1"/>
      <c r="UVZ51" s="1"/>
      <c r="UWA51" s="1"/>
      <c r="UWB51" s="1"/>
      <c r="UWC51" s="1"/>
      <c r="UWD51" s="1"/>
      <c r="UWE51" s="1"/>
      <c r="UWF51" s="1"/>
      <c r="UWG51" s="1"/>
      <c r="UWH51" s="1"/>
      <c r="UWI51" s="1"/>
      <c r="UWJ51" s="1"/>
      <c r="UWK51" s="1"/>
      <c r="UWL51" s="1"/>
      <c r="UWM51" s="1"/>
      <c r="UWN51" s="1"/>
      <c r="UWO51" s="1"/>
      <c r="UWP51" s="1"/>
      <c r="UWQ51" s="1"/>
      <c r="UWR51" s="1"/>
      <c r="UWS51" s="1"/>
      <c r="UWT51" s="1"/>
      <c r="UWU51" s="1"/>
      <c r="UWV51" s="1"/>
      <c r="UWW51" s="1"/>
      <c r="UWX51" s="1"/>
      <c r="UWY51" s="1"/>
      <c r="UWZ51" s="1"/>
      <c r="UXA51" s="1"/>
      <c r="UXB51" s="1"/>
      <c r="UXC51" s="1"/>
      <c r="UXD51" s="1"/>
      <c r="UXE51" s="1"/>
      <c r="UXF51" s="1"/>
      <c r="UXG51" s="1"/>
      <c r="UXH51" s="1"/>
      <c r="UXI51" s="1"/>
      <c r="UXJ51" s="1"/>
      <c r="UXK51" s="1"/>
      <c r="UXL51" s="1"/>
      <c r="UXM51" s="1"/>
      <c r="UXN51" s="1"/>
      <c r="UXO51" s="1"/>
      <c r="UXP51" s="1"/>
      <c r="UXQ51" s="1"/>
      <c r="UXR51" s="1"/>
      <c r="UXS51" s="1"/>
      <c r="UXT51" s="1"/>
      <c r="UXU51" s="1"/>
      <c r="UXV51" s="1"/>
      <c r="UXW51" s="1"/>
      <c r="UXX51" s="1"/>
      <c r="UXY51" s="1"/>
      <c r="UXZ51" s="1"/>
      <c r="UYA51" s="1"/>
      <c r="UYB51" s="1"/>
      <c r="UYC51" s="1"/>
      <c r="UYD51" s="1"/>
      <c r="UYE51" s="1"/>
      <c r="UYF51" s="1"/>
      <c r="UYG51" s="1"/>
      <c r="UYH51" s="1"/>
      <c r="UYI51" s="1"/>
      <c r="UYJ51" s="1"/>
      <c r="UYK51" s="1"/>
      <c r="UYL51" s="1"/>
      <c r="UYM51" s="1"/>
      <c r="UYN51" s="1"/>
      <c r="UYO51" s="1"/>
      <c r="UYP51" s="1"/>
      <c r="UYQ51" s="1"/>
      <c r="UYR51" s="1"/>
      <c r="UYS51" s="1"/>
      <c r="UYT51" s="1"/>
      <c r="UYU51" s="1"/>
      <c r="UYV51" s="1"/>
      <c r="UYW51" s="1"/>
      <c r="UYX51" s="1"/>
      <c r="UYY51" s="1"/>
      <c r="UYZ51" s="1"/>
      <c r="UZA51" s="1"/>
      <c r="UZB51" s="1"/>
      <c r="UZC51" s="1"/>
      <c r="UZD51" s="1"/>
      <c r="UZE51" s="1"/>
      <c r="UZF51" s="1"/>
      <c r="UZG51" s="1"/>
      <c r="UZH51" s="1"/>
      <c r="UZI51" s="1"/>
      <c r="UZJ51" s="1"/>
      <c r="UZK51" s="1"/>
      <c r="UZL51" s="1"/>
      <c r="UZM51" s="1"/>
      <c r="UZN51" s="1"/>
      <c r="UZO51" s="1"/>
      <c r="UZP51" s="1"/>
      <c r="UZQ51" s="1"/>
      <c r="UZR51" s="1"/>
      <c r="UZS51" s="1"/>
      <c r="UZT51" s="1"/>
      <c r="UZU51" s="1"/>
      <c r="UZV51" s="1"/>
      <c r="UZW51" s="1"/>
      <c r="UZX51" s="1"/>
      <c r="UZY51" s="1"/>
      <c r="UZZ51" s="1"/>
      <c r="VAA51" s="1"/>
      <c r="VAB51" s="1"/>
      <c r="VAC51" s="1"/>
      <c r="VAD51" s="1"/>
      <c r="VAE51" s="1"/>
      <c r="VAF51" s="1"/>
      <c r="VAG51" s="1"/>
      <c r="VAH51" s="1"/>
      <c r="VAI51" s="1"/>
      <c r="VAJ51" s="1"/>
      <c r="VAK51" s="1"/>
      <c r="VAL51" s="1"/>
      <c r="VAM51" s="1"/>
      <c r="VAN51" s="1"/>
      <c r="VAO51" s="1"/>
      <c r="VAP51" s="1"/>
      <c r="VAQ51" s="1"/>
      <c r="VAR51" s="1"/>
      <c r="VAS51" s="1"/>
      <c r="VAT51" s="1"/>
      <c r="VAU51" s="1"/>
      <c r="VAV51" s="1"/>
      <c r="VAW51" s="1"/>
      <c r="VAX51" s="1"/>
      <c r="VAY51" s="1"/>
      <c r="VAZ51" s="1"/>
      <c r="VBA51" s="1"/>
      <c r="VBB51" s="1"/>
      <c r="VBC51" s="1"/>
      <c r="VBD51" s="1"/>
      <c r="VBE51" s="1"/>
      <c r="VBF51" s="1"/>
      <c r="VBG51" s="1"/>
      <c r="VBH51" s="1"/>
      <c r="VBI51" s="1"/>
      <c r="VBJ51" s="1"/>
      <c r="VBK51" s="1"/>
      <c r="VBL51" s="1"/>
      <c r="VBM51" s="1"/>
      <c r="VBN51" s="1"/>
      <c r="VBO51" s="1"/>
      <c r="VBP51" s="1"/>
      <c r="VBQ51" s="1"/>
      <c r="VBR51" s="1"/>
      <c r="VBS51" s="1"/>
      <c r="VBT51" s="1"/>
      <c r="VBU51" s="1"/>
      <c r="VBV51" s="1"/>
      <c r="VBW51" s="1"/>
      <c r="VBX51" s="1"/>
      <c r="VBY51" s="1"/>
      <c r="VBZ51" s="1"/>
      <c r="VCA51" s="1"/>
      <c r="VCB51" s="1"/>
      <c r="VCC51" s="1"/>
      <c r="VCD51" s="1"/>
      <c r="VCE51" s="1"/>
      <c r="VCF51" s="1"/>
      <c r="VCG51" s="1"/>
      <c r="VCH51" s="1"/>
      <c r="VCI51" s="1"/>
      <c r="VCJ51" s="1"/>
      <c r="VCK51" s="1"/>
      <c r="VCL51" s="1"/>
      <c r="VCM51" s="1"/>
      <c r="VCN51" s="1"/>
      <c r="VCO51" s="1"/>
      <c r="VCP51" s="1"/>
      <c r="VCQ51" s="1"/>
      <c r="VCR51" s="1"/>
      <c r="VCS51" s="1"/>
      <c r="VCT51" s="1"/>
      <c r="VCU51" s="1"/>
      <c r="VCV51" s="1"/>
      <c r="VCW51" s="1"/>
      <c r="VCX51" s="1"/>
      <c r="VCY51" s="1"/>
      <c r="VCZ51" s="1"/>
      <c r="VDA51" s="1"/>
      <c r="VDB51" s="1"/>
      <c r="VDC51" s="1"/>
      <c r="VDD51" s="1"/>
      <c r="VDE51" s="1"/>
      <c r="VDF51" s="1"/>
      <c r="VDG51" s="1"/>
      <c r="VDH51" s="1"/>
      <c r="VDI51" s="1"/>
      <c r="VDJ51" s="1"/>
      <c r="VDK51" s="1"/>
      <c r="VDL51" s="1"/>
      <c r="VDM51" s="1"/>
      <c r="VDN51" s="1"/>
      <c r="VDO51" s="1"/>
      <c r="VDP51" s="1"/>
      <c r="VDQ51" s="1"/>
      <c r="VDR51" s="1"/>
      <c r="VDS51" s="1"/>
      <c r="VDT51" s="1"/>
      <c r="VDU51" s="1"/>
      <c r="VDV51" s="1"/>
      <c r="VDW51" s="1"/>
      <c r="VDX51" s="1"/>
      <c r="VDY51" s="1"/>
      <c r="VDZ51" s="1"/>
      <c r="VEA51" s="1"/>
      <c r="VEB51" s="1"/>
      <c r="VEC51" s="1"/>
      <c r="VED51" s="1"/>
      <c r="VEE51" s="1"/>
      <c r="VEF51" s="1"/>
      <c r="VEG51" s="1"/>
      <c r="VEH51" s="1"/>
      <c r="VEI51" s="1"/>
      <c r="VEJ51" s="1"/>
      <c r="VEK51" s="1"/>
      <c r="VEL51" s="1"/>
      <c r="VEM51" s="1"/>
      <c r="VEN51" s="1"/>
      <c r="VEO51" s="1"/>
      <c r="VEP51" s="1"/>
      <c r="VEQ51" s="1"/>
      <c r="VER51" s="1"/>
      <c r="VES51" s="1"/>
      <c r="VET51" s="1"/>
      <c r="VEU51" s="1"/>
      <c r="VEV51" s="1"/>
      <c r="VEW51" s="1"/>
      <c r="VEX51" s="1"/>
      <c r="VEY51" s="1"/>
      <c r="VEZ51" s="1"/>
      <c r="VFA51" s="1"/>
      <c r="VFB51" s="1"/>
      <c r="VFC51" s="1"/>
      <c r="VFD51" s="1"/>
      <c r="VFE51" s="1"/>
      <c r="VFF51" s="1"/>
      <c r="VFG51" s="1"/>
      <c r="VFH51" s="1"/>
      <c r="VFI51" s="1"/>
      <c r="VFJ51" s="1"/>
      <c r="VFK51" s="1"/>
      <c r="VFL51" s="1"/>
      <c r="VFM51" s="1"/>
      <c r="VFN51" s="1"/>
      <c r="VFO51" s="1"/>
      <c r="VFP51" s="1"/>
      <c r="VFQ51" s="1"/>
      <c r="VFR51" s="1"/>
      <c r="VFS51" s="1"/>
      <c r="VFT51" s="1"/>
      <c r="VFU51" s="1"/>
      <c r="VFV51" s="1"/>
      <c r="VFW51" s="1"/>
      <c r="VFX51" s="1"/>
      <c r="VFY51" s="1"/>
      <c r="VFZ51" s="1"/>
      <c r="VGA51" s="1"/>
      <c r="VGB51" s="1"/>
      <c r="VGC51" s="1"/>
      <c r="VGD51" s="1"/>
      <c r="VGE51" s="1"/>
      <c r="VGF51" s="1"/>
      <c r="VGG51" s="1"/>
      <c r="VGH51" s="1"/>
      <c r="VGI51" s="1"/>
      <c r="VGJ51" s="1"/>
      <c r="VGK51" s="1"/>
      <c r="VGL51" s="1"/>
      <c r="VGM51" s="1"/>
      <c r="VGN51" s="1"/>
      <c r="VGO51" s="1"/>
      <c r="VGP51" s="1"/>
      <c r="VGQ51" s="1"/>
      <c r="VGR51" s="1"/>
      <c r="VGS51" s="1"/>
      <c r="VGT51" s="1"/>
      <c r="VGU51" s="1"/>
      <c r="VGV51" s="1"/>
      <c r="VGW51" s="1"/>
      <c r="VGX51" s="1"/>
      <c r="VGY51" s="1"/>
      <c r="VGZ51" s="1"/>
      <c r="VHA51" s="1"/>
      <c r="VHB51" s="1"/>
      <c r="VHC51" s="1"/>
      <c r="VHD51" s="1"/>
      <c r="VHE51" s="1"/>
      <c r="VHF51" s="1"/>
      <c r="VHG51" s="1"/>
      <c r="VHH51" s="1"/>
      <c r="VHI51" s="1"/>
      <c r="VHJ51" s="1"/>
      <c r="VHK51" s="1"/>
      <c r="VHL51" s="1"/>
      <c r="VHM51" s="1"/>
      <c r="VHN51" s="1"/>
      <c r="VHO51" s="1"/>
      <c r="VHP51" s="1"/>
      <c r="VHQ51" s="1"/>
      <c r="VHR51" s="1"/>
      <c r="VHS51" s="1"/>
      <c r="VHT51" s="1"/>
      <c r="VHU51" s="1"/>
      <c r="VHV51" s="1"/>
      <c r="VHW51" s="1"/>
      <c r="VHX51" s="1"/>
      <c r="VHY51" s="1"/>
      <c r="VHZ51" s="1"/>
      <c r="VIA51" s="1"/>
      <c r="VIB51" s="1"/>
      <c r="VIC51" s="1"/>
      <c r="VID51" s="1"/>
      <c r="VIE51" s="1"/>
      <c r="VIF51" s="1"/>
      <c r="VIG51" s="1"/>
      <c r="VIH51" s="1"/>
      <c r="VII51" s="1"/>
      <c r="VIJ51" s="1"/>
      <c r="VIK51" s="1"/>
      <c r="VIL51" s="1"/>
      <c r="VIM51" s="1"/>
      <c r="VIN51" s="1"/>
      <c r="VIO51" s="1"/>
      <c r="VIP51" s="1"/>
      <c r="VIQ51" s="1"/>
      <c r="VIR51" s="1"/>
      <c r="VIS51" s="1"/>
      <c r="VIT51" s="1"/>
      <c r="VIU51" s="1"/>
      <c r="VIV51" s="1"/>
      <c r="VIW51" s="1"/>
      <c r="VIX51" s="1"/>
      <c r="VIY51" s="1"/>
      <c r="VIZ51" s="1"/>
      <c r="VJA51" s="1"/>
      <c r="VJB51" s="1"/>
      <c r="VJC51" s="1"/>
      <c r="VJD51" s="1"/>
      <c r="VJE51" s="1"/>
      <c r="VJF51" s="1"/>
      <c r="VJG51" s="1"/>
      <c r="VJH51" s="1"/>
      <c r="VJI51" s="1"/>
      <c r="VJJ51" s="1"/>
      <c r="VJK51" s="1"/>
      <c r="VJL51" s="1"/>
      <c r="VJM51" s="1"/>
      <c r="VJN51" s="1"/>
      <c r="VJO51" s="1"/>
      <c r="VJP51" s="1"/>
      <c r="VJQ51" s="1"/>
      <c r="VJR51" s="1"/>
      <c r="VJS51" s="1"/>
      <c r="VJT51" s="1"/>
      <c r="VJU51" s="1"/>
      <c r="VJV51" s="1"/>
      <c r="VJW51" s="1"/>
      <c r="VJX51" s="1"/>
      <c r="VJY51" s="1"/>
      <c r="VJZ51" s="1"/>
      <c r="VKA51" s="1"/>
      <c r="VKB51" s="1"/>
      <c r="VKC51" s="1"/>
      <c r="VKD51" s="1"/>
      <c r="VKE51" s="1"/>
      <c r="VKF51" s="1"/>
      <c r="VKG51" s="1"/>
      <c r="VKH51" s="1"/>
      <c r="VKI51" s="1"/>
      <c r="VKJ51" s="1"/>
      <c r="VKK51" s="1"/>
      <c r="VKL51" s="1"/>
      <c r="VKM51" s="1"/>
      <c r="VKN51" s="1"/>
      <c r="VKO51" s="1"/>
      <c r="VKP51" s="1"/>
      <c r="VKQ51" s="1"/>
      <c r="VKR51" s="1"/>
      <c r="VKS51" s="1"/>
      <c r="VKT51" s="1"/>
      <c r="VKU51" s="1"/>
      <c r="VKV51" s="1"/>
      <c r="VKW51" s="1"/>
      <c r="VKX51" s="1"/>
      <c r="VKY51" s="1"/>
      <c r="VKZ51" s="1"/>
      <c r="VLA51" s="1"/>
      <c r="VLB51" s="1"/>
      <c r="VLC51" s="1"/>
      <c r="VLD51" s="1"/>
      <c r="VLE51" s="1"/>
      <c r="VLF51" s="1"/>
      <c r="VLG51" s="1"/>
      <c r="VLH51" s="1"/>
      <c r="VLI51" s="1"/>
      <c r="VLJ51" s="1"/>
      <c r="VLK51" s="1"/>
      <c r="VLL51" s="1"/>
      <c r="VLM51" s="1"/>
      <c r="VLN51" s="1"/>
      <c r="VLO51" s="1"/>
      <c r="VLP51" s="1"/>
      <c r="VLQ51" s="1"/>
      <c r="VLR51" s="1"/>
      <c r="VLS51" s="1"/>
      <c r="VLT51" s="1"/>
      <c r="VLU51" s="1"/>
      <c r="VLV51" s="1"/>
      <c r="VLW51" s="1"/>
      <c r="VLX51" s="1"/>
      <c r="VLY51" s="1"/>
      <c r="VLZ51" s="1"/>
      <c r="VMA51" s="1"/>
      <c r="VMB51" s="1"/>
      <c r="VMC51" s="1"/>
      <c r="VMD51" s="1"/>
      <c r="VME51" s="1"/>
      <c r="VMF51" s="1"/>
      <c r="VMG51" s="1"/>
      <c r="VMH51" s="1"/>
      <c r="VMI51" s="1"/>
      <c r="VMJ51" s="1"/>
      <c r="VMK51" s="1"/>
      <c r="VML51" s="1"/>
      <c r="VMM51" s="1"/>
      <c r="VMN51" s="1"/>
      <c r="VMO51" s="1"/>
      <c r="VMP51" s="1"/>
      <c r="VMQ51" s="1"/>
      <c r="VMR51" s="1"/>
      <c r="VMS51" s="1"/>
      <c r="VMT51" s="1"/>
      <c r="VMU51" s="1"/>
      <c r="VMV51" s="1"/>
      <c r="VMW51" s="1"/>
      <c r="VMX51" s="1"/>
      <c r="VMY51" s="1"/>
      <c r="VMZ51" s="1"/>
      <c r="VNA51" s="1"/>
      <c r="VNB51" s="1"/>
      <c r="VNC51" s="1"/>
      <c r="VND51" s="1"/>
      <c r="VNE51" s="1"/>
      <c r="VNF51" s="1"/>
      <c r="VNG51" s="1"/>
      <c r="VNH51" s="1"/>
      <c r="VNI51" s="1"/>
      <c r="VNJ51" s="1"/>
      <c r="VNK51" s="1"/>
      <c r="VNL51" s="1"/>
      <c r="VNM51" s="1"/>
      <c r="VNN51" s="1"/>
      <c r="VNO51" s="1"/>
      <c r="VNP51" s="1"/>
      <c r="VNQ51" s="1"/>
      <c r="VNR51" s="1"/>
      <c r="VNS51" s="1"/>
      <c r="VNT51" s="1"/>
      <c r="VNU51" s="1"/>
      <c r="VNV51" s="1"/>
      <c r="VNW51" s="1"/>
      <c r="VNX51" s="1"/>
      <c r="VNY51" s="1"/>
      <c r="VNZ51" s="1"/>
      <c r="VOA51" s="1"/>
      <c r="VOB51" s="1"/>
      <c r="VOC51" s="1"/>
      <c r="VOD51" s="1"/>
      <c r="VOE51" s="1"/>
      <c r="VOF51" s="1"/>
      <c r="VOG51" s="1"/>
      <c r="VOH51" s="1"/>
      <c r="VOI51" s="1"/>
      <c r="VOJ51" s="1"/>
      <c r="VOK51" s="1"/>
      <c r="VOL51" s="1"/>
      <c r="VOM51" s="1"/>
      <c r="VON51" s="1"/>
      <c r="VOO51" s="1"/>
      <c r="VOP51" s="1"/>
      <c r="VOQ51" s="1"/>
      <c r="VOR51" s="1"/>
      <c r="VOS51" s="1"/>
      <c r="VOT51" s="1"/>
      <c r="VOU51" s="1"/>
      <c r="VOV51" s="1"/>
      <c r="VOW51" s="1"/>
      <c r="VOX51" s="1"/>
      <c r="VOY51" s="1"/>
      <c r="VOZ51" s="1"/>
      <c r="VPA51" s="1"/>
      <c r="VPB51" s="1"/>
      <c r="VPC51" s="1"/>
      <c r="VPD51" s="1"/>
      <c r="VPE51" s="1"/>
      <c r="VPF51" s="1"/>
      <c r="VPG51" s="1"/>
      <c r="VPH51" s="1"/>
      <c r="VPI51" s="1"/>
      <c r="VPJ51" s="1"/>
      <c r="VPK51" s="1"/>
      <c r="VPL51" s="1"/>
      <c r="VPM51" s="1"/>
      <c r="VPN51" s="1"/>
      <c r="VPO51" s="1"/>
      <c r="VPP51" s="1"/>
      <c r="VPQ51" s="1"/>
      <c r="VPR51" s="1"/>
      <c r="VPS51" s="1"/>
      <c r="VPT51" s="1"/>
      <c r="VPU51" s="1"/>
      <c r="VPV51" s="1"/>
      <c r="VPW51" s="1"/>
      <c r="VPX51" s="1"/>
      <c r="VPY51" s="1"/>
      <c r="VPZ51" s="1"/>
      <c r="VQA51" s="1"/>
      <c r="VQB51" s="1"/>
      <c r="VQC51" s="1"/>
      <c r="VQD51" s="1"/>
      <c r="VQE51" s="1"/>
      <c r="VQF51" s="1"/>
      <c r="VQG51" s="1"/>
      <c r="VQH51" s="1"/>
      <c r="VQI51" s="1"/>
      <c r="VQJ51" s="1"/>
      <c r="VQK51" s="1"/>
      <c r="VQL51" s="1"/>
      <c r="VQM51" s="1"/>
      <c r="VQN51" s="1"/>
      <c r="VQO51" s="1"/>
      <c r="VQP51" s="1"/>
      <c r="VQQ51" s="1"/>
      <c r="VQR51" s="1"/>
      <c r="VQS51" s="1"/>
      <c r="VQT51" s="1"/>
      <c r="VQU51" s="1"/>
      <c r="VQV51" s="1"/>
      <c r="VQW51" s="1"/>
      <c r="VQX51" s="1"/>
      <c r="VQY51" s="1"/>
      <c r="VQZ51" s="1"/>
      <c r="VRA51" s="1"/>
      <c r="VRB51" s="1"/>
      <c r="VRC51" s="1"/>
      <c r="VRD51" s="1"/>
      <c r="VRE51" s="1"/>
      <c r="VRF51" s="1"/>
      <c r="VRG51" s="1"/>
      <c r="VRH51" s="1"/>
      <c r="VRI51" s="1"/>
      <c r="VRJ51" s="1"/>
      <c r="VRK51" s="1"/>
      <c r="VRL51" s="1"/>
      <c r="VRM51" s="1"/>
      <c r="VRN51" s="1"/>
      <c r="VRO51" s="1"/>
      <c r="VRP51" s="1"/>
      <c r="VRQ51" s="1"/>
      <c r="VRR51" s="1"/>
      <c r="VRS51" s="1"/>
      <c r="VRT51" s="1"/>
      <c r="VRU51" s="1"/>
      <c r="VRV51" s="1"/>
      <c r="VRW51" s="1"/>
      <c r="VRX51" s="1"/>
      <c r="VRY51" s="1"/>
      <c r="VRZ51" s="1"/>
      <c r="VSA51" s="1"/>
      <c r="VSB51" s="1"/>
      <c r="VSC51" s="1"/>
      <c r="VSD51" s="1"/>
      <c r="VSE51" s="1"/>
      <c r="VSF51" s="1"/>
      <c r="VSG51" s="1"/>
      <c r="VSH51" s="1"/>
      <c r="VSI51" s="1"/>
      <c r="VSJ51" s="1"/>
      <c r="VSK51" s="1"/>
      <c r="VSL51" s="1"/>
      <c r="VSM51" s="1"/>
      <c r="VSN51" s="1"/>
      <c r="VSO51" s="1"/>
      <c r="VSP51" s="1"/>
      <c r="VSQ51" s="1"/>
      <c r="VSR51" s="1"/>
      <c r="VSS51" s="1"/>
      <c r="VST51" s="1"/>
      <c r="VSU51" s="1"/>
      <c r="VSV51" s="1"/>
      <c r="VSW51" s="1"/>
      <c r="VSX51" s="1"/>
      <c r="VSY51" s="1"/>
      <c r="VSZ51" s="1"/>
      <c r="VTA51" s="1"/>
      <c r="VTB51" s="1"/>
      <c r="VTC51" s="1"/>
      <c r="VTD51" s="1"/>
      <c r="VTE51" s="1"/>
      <c r="VTF51" s="1"/>
      <c r="VTG51" s="1"/>
      <c r="VTH51" s="1"/>
      <c r="VTI51" s="1"/>
      <c r="VTJ51" s="1"/>
      <c r="VTK51" s="1"/>
      <c r="VTL51" s="1"/>
      <c r="VTM51" s="1"/>
      <c r="VTN51" s="1"/>
      <c r="VTO51" s="1"/>
      <c r="VTP51" s="1"/>
      <c r="VTQ51" s="1"/>
      <c r="VTR51" s="1"/>
      <c r="VTS51" s="1"/>
      <c r="VTT51" s="1"/>
      <c r="VTU51" s="1"/>
      <c r="VTV51" s="1"/>
      <c r="VTW51" s="1"/>
      <c r="VTX51" s="1"/>
      <c r="VTY51" s="1"/>
      <c r="VTZ51" s="1"/>
      <c r="VUA51" s="1"/>
      <c r="VUB51" s="1"/>
      <c r="VUC51" s="1"/>
      <c r="VUD51" s="1"/>
      <c r="VUE51" s="1"/>
      <c r="VUF51" s="1"/>
      <c r="VUG51" s="1"/>
      <c r="VUH51" s="1"/>
      <c r="VUI51" s="1"/>
      <c r="VUJ51" s="1"/>
      <c r="VUK51" s="1"/>
      <c r="VUL51" s="1"/>
      <c r="VUM51" s="1"/>
      <c r="VUN51" s="1"/>
      <c r="VUO51" s="1"/>
      <c r="VUP51" s="1"/>
      <c r="VUQ51" s="1"/>
      <c r="VUR51" s="1"/>
      <c r="VUS51" s="1"/>
      <c r="VUT51" s="1"/>
      <c r="VUU51" s="1"/>
      <c r="VUV51" s="1"/>
      <c r="VUW51" s="1"/>
      <c r="VUX51" s="1"/>
      <c r="VUY51" s="1"/>
      <c r="VUZ51" s="1"/>
      <c r="VVA51" s="1"/>
      <c r="VVB51" s="1"/>
      <c r="VVC51" s="1"/>
      <c r="VVD51" s="1"/>
      <c r="VVE51" s="1"/>
      <c r="VVF51" s="1"/>
      <c r="VVG51" s="1"/>
      <c r="VVH51" s="1"/>
      <c r="VVI51" s="1"/>
      <c r="VVJ51" s="1"/>
      <c r="VVK51" s="1"/>
      <c r="VVL51" s="1"/>
      <c r="VVM51" s="1"/>
      <c r="VVN51" s="1"/>
      <c r="VVO51" s="1"/>
      <c r="VVP51" s="1"/>
      <c r="VVQ51" s="1"/>
      <c r="VVR51" s="1"/>
      <c r="VVS51" s="1"/>
      <c r="VVT51" s="1"/>
      <c r="VVU51" s="1"/>
      <c r="VVV51" s="1"/>
      <c r="VVW51" s="1"/>
      <c r="VVX51" s="1"/>
      <c r="VVY51" s="1"/>
      <c r="VVZ51" s="1"/>
      <c r="VWA51" s="1"/>
      <c r="VWB51" s="1"/>
      <c r="VWC51" s="1"/>
      <c r="VWD51" s="1"/>
      <c r="VWE51" s="1"/>
      <c r="VWF51" s="1"/>
      <c r="VWG51" s="1"/>
      <c r="VWH51" s="1"/>
      <c r="VWI51" s="1"/>
      <c r="VWJ51" s="1"/>
      <c r="VWK51" s="1"/>
      <c r="VWL51" s="1"/>
      <c r="VWM51" s="1"/>
      <c r="VWN51" s="1"/>
      <c r="VWO51" s="1"/>
      <c r="VWP51" s="1"/>
      <c r="VWQ51" s="1"/>
      <c r="VWR51" s="1"/>
      <c r="VWS51" s="1"/>
      <c r="VWT51" s="1"/>
      <c r="VWU51" s="1"/>
      <c r="VWV51" s="1"/>
      <c r="VWW51" s="1"/>
      <c r="VWX51" s="1"/>
      <c r="VWY51" s="1"/>
      <c r="VWZ51" s="1"/>
      <c r="VXA51" s="1"/>
      <c r="VXB51" s="1"/>
      <c r="VXC51" s="1"/>
      <c r="VXD51" s="1"/>
      <c r="VXE51" s="1"/>
      <c r="VXF51" s="1"/>
      <c r="VXG51" s="1"/>
      <c r="VXH51" s="1"/>
      <c r="VXI51" s="1"/>
      <c r="VXJ51" s="1"/>
      <c r="VXK51" s="1"/>
      <c r="VXL51" s="1"/>
      <c r="VXM51" s="1"/>
      <c r="VXN51" s="1"/>
      <c r="VXO51" s="1"/>
      <c r="VXP51" s="1"/>
      <c r="VXQ51" s="1"/>
      <c r="VXR51" s="1"/>
      <c r="VXS51" s="1"/>
      <c r="VXT51" s="1"/>
      <c r="VXU51" s="1"/>
      <c r="VXV51" s="1"/>
      <c r="VXW51" s="1"/>
      <c r="VXX51" s="1"/>
      <c r="VXY51" s="1"/>
      <c r="VXZ51" s="1"/>
      <c r="VYA51" s="1"/>
      <c r="VYB51" s="1"/>
      <c r="VYC51" s="1"/>
      <c r="VYD51" s="1"/>
      <c r="VYE51" s="1"/>
      <c r="VYF51" s="1"/>
      <c r="VYG51" s="1"/>
      <c r="VYH51" s="1"/>
      <c r="VYI51" s="1"/>
      <c r="VYJ51" s="1"/>
      <c r="VYK51" s="1"/>
      <c r="VYL51" s="1"/>
      <c r="VYM51" s="1"/>
      <c r="VYN51" s="1"/>
      <c r="VYO51" s="1"/>
      <c r="VYP51" s="1"/>
      <c r="VYQ51" s="1"/>
      <c r="VYR51" s="1"/>
      <c r="VYS51" s="1"/>
      <c r="VYT51" s="1"/>
      <c r="VYU51" s="1"/>
      <c r="VYV51" s="1"/>
      <c r="VYW51" s="1"/>
      <c r="VYX51" s="1"/>
      <c r="VYY51" s="1"/>
      <c r="VYZ51" s="1"/>
      <c r="VZA51" s="1"/>
      <c r="VZB51" s="1"/>
      <c r="VZC51" s="1"/>
      <c r="VZD51" s="1"/>
      <c r="VZE51" s="1"/>
      <c r="VZF51" s="1"/>
      <c r="VZG51" s="1"/>
      <c r="VZH51" s="1"/>
      <c r="VZI51" s="1"/>
      <c r="VZJ51" s="1"/>
      <c r="VZK51" s="1"/>
      <c r="VZL51" s="1"/>
      <c r="VZM51" s="1"/>
      <c r="VZN51" s="1"/>
      <c r="VZO51" s="1"/>
      <c r="VZP51" s="1"/>
      <c r="VZQ51" s="1"/>
      <c r="VZR51" s="1"/>
      <c r="VZS51" s="1"/>
      <c r="VZT51" s="1"/>
      <c r="VZU51" s="1"/>
      <c r="VZV51" s="1"/>
      <c r="VZW51" s="1"/>
      <c r="VZX51" s="1"/>
      <c r="VZY51" s="1"/>
      <c r="VZZ51" s="1"/>
      <c r="WAA51" s="1"/>
      <c r="WAB51" s="1"/>
      <c r="WAC51" s="1"/>
      <c r="WAD51" s="1"/>
      <c r="WAE51" s="1"/>
      <c r="WAF51" s="1"/>
      <c r="WAG51" s="1"/>
      <c r="WAH51" s="1"/>
      <c r="WAI51" s="1"/>
      <c r="WAJ51" s="1"/>
      <c r="WAK51" s="1"/>
      <c r="WAL51" s="1"/>
      <c r="WAM51" s="1"/>
      <c r="WAN51" s="1"/>
      <c r="WAO51" s="1"/>
      <c r="WAP51" s="1"/>
      <c r="WAQ51" s="1"/>
      <c r="WAR51" s="1"/>
      <c r="WAS51" s="1"/>
      <c r="WAT51" s="1"/>
      <c r="WAU51" s="1"/>
      <c r="WAV51" s="1"/>
      <c r="WAW51" s="1"/>
      <c r="WAX51" s="1"/>
      <c r="WAY51" s="1"/>
      <c r="WAZ51" s="1"/>
      <c r="WBA51" s="1"/>
      <c r="WBB51" s="1"/>
      <c r="WBC51" s="1"/>
      <c r="WBD51" s="1"/>
      <c r="WBE51" s="1"/>
      <c r="WBF51" s="1"/>
      <c r="WBG51" s="1"/>
      <c r="WBH51" s="1"/>
      <c r="WBI51" s="1"/>
      <c r="WBJ51" s="1"/>
      <c r="WBK51" s="1"/>
      <c r="WBL51" s="1"/>
      <c r="WBM51" s="1"/>
      <c r="WBN51" s="1"/>
      <c r="WBO51" s="1"/>
      <c r="WBP51" s="1"/>
      <c r="WBQ51" s="1"/>
      <c r="WBR51" s="1"/>
      <c r="WBS51" s="1"/>
      <c r="WBT51" s="1"/>
      <c r="WBU51" s="1"/>
      <c r="WBV51" s="1"/>
      <c r="WBW51" s="1"/>
      <c r="WBX51" s="1"/>
      <c r="WBY51" s="1"/>
      <c r="WBZ51" s="1"/>
      <c r="WCA51" s="1"/>
      <c r="WCB51" s="1"/>
      <c r="WCC51" s="1"/>
      <c r="WCD51" s="1"/>
      <c r="WCE51" s="1"/>
      <c r="WCF51" s="1"/>
      <c r="WCG51" s="1"/>
      <c r="WCH51" s="1"/>
      <c r="WCI51" s="1"/>
      <c r="WCJ51" s="1"/>
      <c r="WCK51" s="1"/>
      <c r="WCL51" s="1"/>
      <c r="WCM51" s="1"/>
      <c r="WCN51" s="1"/>
      <c r="WCO51" s="1"/>
      <c r="WCP51" s="1"/>
      <c r="WCQ51" s="1"/>
      <c r="WCR51" s="1"/>
      <c r="WCS51" s="1"/>
      <c r="WCT51" s="1"/>
      <c r="WCU51" s="1"/>
      <c r="WCV51" s="1"/>
      <c r="WCW51" s="1"/>
      <c r="WCX51" s="1"/>
      <c r="WCY51" s="1"/>
      <c r="WCZ51" s="1"/>
      <c r="WDA51" s="1"/>
      <c r="WDB51" s="1"/>
      <c r="WDC51" s="1"/>
      <c r="WDD51" s="1"/>
      <c r="WDE51" s="1"/>
      <c r="WDF51" s="1"/>
      <c r="WDG51" s="1"/>
      <c r="WDH51" s="1"/>
      <c r="WDI51" s="1"/>
      <c r="WDJ51" s="1"/>
      <c r="WDK51" s="1"/>
      <c r="WDL51" s="1"/>
      <c r="WDM51" s="1"/>
      <c r="WDN51" s="1"/>
      <c r="WDO51" s="1"/>
      <c r="WDP51" s="1"/>
      <c r="WDQ51" s="1"/>
      <c r="WDR51" s="1"/>
      <c r="WDS51" s="1"/>
      <c r="WDT51" s="1"/>
      <c r="WDU51" s="1"/>
      <c r="WDV51" s="1"/>
      <c r="WDW51" s="1"/>
      <c r="WDX51" s="1"/>
      <c r="WDY51" s="1"/>
      <c r="WDZ51" s="1"/>
      <c r="WEA51" s="1"/>
      <c r="WEB51" s="1"/>
      <c r="WEC51" s="1"/>
      <c r="WED51" s="1"/>
      <c r="WEE51" s="1"/>
      <c r="WEF51" s="1"/>
      <c r="WEG51" s="1"/>
      <c r="WEH51" s="1"/>
      <c r="WEI51" s="1"/>
      <c r="WEJ51" s="1"/>
      <c r="WEK51" s="1"/>
      <c r="WEL51" s="1"/>
      <c r="WEM51" s="1"/>
      <c r="WEN51" s="1"/>
      <c r="WEO51" s="1"/>
      <c r="WEP51" s="1"/>
      <c r="WEQ51" s="1"/>
      <c r="WER51" s="1"/>
      <c r="WES51" s="1"/>
      <c r="WET51" s="1"/>
      <c r="WEU51" s="1"/>
      <c r="WEV51" s="1"/>
      <c r="WEW51" s="1"/>
      <c r="WEX51" s="1"/>
      <c r="WEY51" s="1"/>
      <c r="WEZ51" s="1"/>
      <c r="WFA51" s="1"/>
      <c r="WFB51" s="1"/>
      <c r="WFC51" s="1"/>
      <c r="WFD51" s="1"/>
      <c r="WFE51" s="1"/>
      <c r="WFF51" s="1"/>
      <c r="WFG51" s="1"/>
      <c r="WFH51" s="1"/>
      <c r="WFI51" s="1"/>
      <c r="WFJ51" s="1"/>
      <c r="WFK51" s="1"/>
      <c r="WFL51" s="1"/>
      <c r="WFM51" s="1"/>
      <c r="WFN51" s="1"/>
      <c r="WFO51" s="1"/>
      <c r="WFP51" s="1"/>
      <c r="WFQ51" s="1"/>
      <c r="WFR51" s="1"/>
      <c r="WFS51" s="1"/>
      <c r="WFT51" s="1"/>
      <c r="WFU51" s="1"/>
      <c r="WFV51" s="1"/>
      <c r="WFW51" s="1"/>
      <c r="WFX51" s="1"/>
      <c r="WFY51" s="1"/>
      <c r="WFZ51" s="1"/>
      <c r="WGA51" s="1"/>
      <c r="WGB51" s="1"/>
      <c r="WGC51" s="1"/>
      <c r="WGD51" s="1"/>
      <c r="WGE51" s="1"/>
      <c r="WGF51" s="1"/>
      <c r="WGG51" s="1"/>
      <c r="WGH51" s="1"/>
      <c r="WGI51" s="1"/>
      <c r="WGJ51" s="1"/>
      <c r="WGK51" s="1"/>
      <c r="WGL51" s="1"/>
      <c r="WGM51" s="1"/>
      <c r="WGN51" s="1"/>
      <c r="WGO51" s="1"/>
      <c r="WGP51" s="1"/>
      <c r="WGQ51" s="1"/>
      <c r="WGR51" s="1"/>
      <c r="WGS51" s="1"/>
      <c r="WGT51" s="1"/>
      <c r="WGU51" s="1"/>
      <c r="WGV51" s="1"/>
      <c r="WGW51" s="1"/>
      <c r="WGX51" s="1"/>
      <c r="WGY51" s="1"/>
      <c r="WGZ51" s="1"/>
      <c r="WHA51" s="1"/>
      <c r="WHB51" s="1"/>
      <c r="WHC51" s="1"/>
      <c r="WHD51" s="1"/>
      <c r="WHE51" s="1"/>
      <c r="WHF51" s="1"/>
      <c r="WHG51" s="1"/>
      <c r="WHH51" s="1"/>
      <c r="WHI51" s="1"/>
      <c r="WHJ51" s="1"/>
      <c r="WHK51" s="1"/>
      <c r="WHL51" s="1"/>
      <c r="WHM51" s="1"/>
      <c r="WHN51" s="1"/>
      <c r="WHO51" s="1"/>
      <c r="WHP51" s="1"/>
      <c r="WHQ51" s="1"/>
      <c r="WHR51" s="1"/>
      <c r="WHS51" s="1"/>
      <c r="WHT51" s="1"/>
      <c r="WHU51" s="1"/>
      <c r="WHV51" s="1"/>
      <c r="WHW51" s="1"/>
      <c r="WHX51" s="1"/>
      <c r="WHY51" s="1"/>
      <c r="WHZ51" s="1"/>
      <c r="WIA51" s="1"/>
      <c r="WIB51" s="1"/>
      <c r="WIC51" s="1"/>
      <c r="WID51" s="1"/>
      <c r="WIE51" s="1"/>
      <c r="WIF51" s="1"/>
      <c r="WIG51" s="1"/>
      <c r="WIH51" s="1"/>
      <c r="WII51" s="1"/>
      <c r="WIJ51" s="1"/>
      <c r="WIK51" s="1"/>
      <c r="WIL51" s="1"/>
      <c r="WIM51" s="1"/>
      <c r="WIN51" s="1"/>
      <c r="WIO51" s="1"/>
      <c r="WIP51" s="1"/>
      <c r="WIQ51" s="1"/>
      <c r="WIR51" s="1"/>
      <c r="WIS51" s="1"/>
      <c r="WIT51" s="1"/>
      <c r="WIU51" s="1"/>
      <c r="WIV51" s="1"/>
      <c r="WIW51" s="1"/>
      <c r="WIX51" s="1"/>
      <c r="WIY51" s="1"/>
      <c r="WIZ51" s="1"/>
      <c r="WJA51" s="1"/>
      <c r="WJB51" s="1"/>
      <c r="WJC51" s="1"/>
      <c r="WJD51" s="1"/>
      <c r="WJE51" s="1"/>
      <c r="WJF51" s="1"/>
      <c r="WJG51" s="1"/>
      <c r="WJH51" s="1"/>
      <c r="WJI51" s="1"/>
      <c r="WJJ51" s="1"/>
      <c r="WJK51" s="1"/>
      <c r="WJL51" s="1"/>
      <c r="WJM51" s="1"/>
      <c r="WJN51" s="1"/>
      <c r="WJO51" s="1"/>
      <c r="WJP51" s="1"/>
      <c r="WJQ51" s="1"/>
      <c r="WJR51" s="1"/>
      <c r="WJS51" s="1"/>
      <c r="WJT51" s="1"/>
      <c r="WJU51" s="1"/>
      <c r="WJV51" s="1"/>
      <c r="WJW51" s="1"/>
      <c r="WJX51" s="1"/>
      <c r="WJY51" s="1"/>
      <c r="WJZ51" s="1"/>
      <c r="WKA51" s="1"/>
      <c r="WKB51" s="1"/>
      <c r="WKC51" s="1"/>
      <c r="WKD51" s="1"/>
      <c r="WKE51" s="1"/>
      <c r="WKF51" s="1"/>
      <c r="WKG51" s="1"/>
      <c r="WKH51" s="1"/>
      <c r="WKI51" s="1"/>
      <c r="WKJ51" s="1"/>
      <c r="WKK51" s="1"/>
      <c r="WKL51" s="1"/>
      <c r="WKM51" s="1"/>
      <c r="WKN51" s="1"/>
      <c r="WKO51" s="1"/>
      <c r="WKP51" s="1"/>
      <c r="WKQ51" s="1"/>
      <c r="WKR51" s="1"/>
      <c r="WKS51" s="1"/>
      <c r="WKT51" s="1"/>
      <c r="WKU51" s="1"/>
      <c r="WKV51" s="1"/>
      <c r="WKW51" s="1"/>
      <c r="WKX51" s="1"/>
      <c r="WKY51" s="1"/>
      <c r="WKZ51" s="1"/>
      <c r="WLA51" s="1"/>
      <c r="WLB51" s="1"/>
      <c r="WLC51" s="1"/>
      <c r="WLD51" s="1"/>
      <c r="WLE51" s="1"/>
      <c r="WLF51" s="1"/>
      <c r="WLG51" s="1"/>
      <c r="WLH51" s="1"/>
      <c r="WLI51" s="1"/>
      <c r="WLJ51" s="1"/>
      <c r="WLK51" s="1"/>
      <c r="WLL51" s="1"/>
      <c r="WLM51" s="1"/>
      <c r="WLN51" s="1"/>
      <c r="WLO51" s="1"/>
      <c r="WLP51" s="1"/>
      <c r="WLQ51" s="1"/>
      <c r="WLR51" s="1"/>
      <c r="WLS51" s="1"/>
      <c r="WLT51" s="1"/>
      <c r="WLU51" s="1"/>
      <c r="WLV51" s="1"/>
      <c r="WLW51" s="1"/>
      <c r="WLX51" s="1"/>
      <c r="WLY51" s="1"/>
      <c r="WLZ51" s="1"/>
      <c r="WMA51" s="1"/>
      <c r="WMB51" s="1"/>
      <c r="WMC51" s="1"/>
      <c r="WMD51" s="1"/>
      <c r="WME51" s="1"/>
      <c r="WMF51" s="1"/>
      <c r="WMG51" s="1"/>
      <c r="WMH51" s="1"/>
      <c r="WMI51" s="1"/>
      <c r="WMJ51" s="1"/>
      <c r="WMK51" s="1"/>
      <c r="WML51" s="1"/>
      <c r="WMM51" s="1"/>
      <c r="WMN51" s="1"/>
      <c r="WMO51" s="1"/>
      <c r="WMP51" s="1"/>
      <c r="WMQ51" s="1"/>
      <c r="WMR51" s="1"/>
      <c r="WMS51" s="1"/>
      <c r="WMT51" s="1"/>
      <c r="WMU51" s="1"/>
      <c r="WMV51" s="1"/>
      <c r="WMW51" s="1"/>
      <c r="WMX51" s="1"/>
      <c r="WMY51" s="1"/>
      <c r="WMZ51" s="1"/>
      <c r="WNA51" s="1"/>
      <c r="WNB51" s="1"/>
      <c r="WNC51" s="1"/>
      <c r="WND51" s="1"/>
      <c r="WNE51" s="1"/>
      <c r="WNF51" s="1"/>
      <c r="WNG51" s="1"/>
      <c r="WNH51" s="1"/>
      <c r="WNI51" s="1"/>
      <c r="WNJ51" s="1"/>
      <c r="WNK51" s="1"/>
      <c r="WNL51" s="1"/>
      <c r="WNM51" s="1"/>
      <c r="WNN51" s="1"/>
      <c r="WNO51" s="1"/>
      <c r="WNP51" s="1"/>
      <c r="WNQ51" s="1"/>
      <c r="WNR51" s="1"/>
      <c r="WNS51" s="1"/>
      <c r="WNT51" s="1"/>
      <c r="WNU51" s="1"/>
      <c r="WNV51" s="1"/>
      <c r="WNW51" s="1"/>
      <c r="WNX51" s="1"/>
      <c r="WNY51" s="1"/>
      <c r="WNZ51" s="1"/>
      <c r="WOA51" s="1"/>
      <c r="WOB51" s="1"/>
      <c r="WOC51" s="1"/>
      <c r="WOD51" s="1"/>
      <c r="WOE51" s="1"/>
      <c r="WOF51" s="1"/>
      <c r="WOG51" s="1"/>
      <c r="WOH51" s="1"/>
      <c r="WOI51" s="1"/>
      <c r="WOJ51" s="1"/>
      <c r="WOK51" s="1"/>
      <c r="WOL51" s="1"/>
      <c r="WOM51" s="1"/>
      <c r="WON51" s="1"/>
      <c r="WOO51" s="1"/>
      <c r="WOP51" s="1"/>
      <c r="WOQ51" s="1"/>
      <c r="WOR51" s="1"/>
      <c r="WOS51" s="1"/>
      <c r="WOT51" s="1"/>
      <c r="WOU51" s="1"/>
      <c r="WOV51" s="1"/>
      <c r="WOW51" s="1"/>
      <c r="WOX51" s="1"/>
      <c r="WOY51" s="1"/>
      <c r="WOZ51" s="1"/>
      <c r="WPA51" s="1"/>
      <c r="WPB51" s="1"/>
      <c r="WPC51" s="1"/>
      <c r="WPD51" s="1"/>
      <c r="WPE51" s="1"/>
      <c r="WPF51" s="1"/>
      <c r="WPG51" s="1"/>
      <c r="WPH51" s="1"/>
      <c r="WPI51" s="1"/>
      <c r="WPJ51" s="1"/>
      <c r="WPK51" s="1"/>
      <c r="WPL51" s="1"/>
      <c r="WPM51" s="1"/>
      <c r="WPN51" s="1"/>
      <c r="WPO51" s="1"/>
      <c r="WPP51" s="1"/>
      <c r="WPQ51" s="1"/>
      <c r="WPR51" s="1"/>
      <c r="WPS51" s="1"/>
      <c r="WPT51" s="1"/>
      <c r="WPU51" s="1"/>
      <c r="WPV51" s="1"/>
      <c r="WPW51" s="1"/>
      <c r="WPX51" s="1"/>
      <c r="WPY51" s="1"/>
      <c r="WPZ51" s="1"/>
      <c r="WQA51" s="1"/>
      <c r="WQB51" s="1"/>
      <c r="WQC51" s="1"/>
      <c r="WQD51" s="1"/>
      <c r="WQE51" s="1"/>
      <c r="WQF51" s="1"/>
      <c r="WQG51" s="1"/>
      <c r="WQH51" s="1"/>
      <c r="WQI51" s="1"/>
      <c r="WQJ51" s="1"/>
      <c r="WQK51" s="1"/>
      <c r="WQL51" s="1"/>
      <c r="WQM51" s="1"/>
      <c r="WQN51" s="1"/>
      <c r="WQO51" s="1"/>
      <c r="WQP51" s="1"/>
      <c r="WQQ51" s="1"/>
      <c r="WQR51" s="1"/>
      <c r="WQS51" s="1"/>
      <c r="WQT51" s="1"/>
      <c r="WQU51" s="1"/>
      <c r="WQV51" s="1"/>
      <c r="WQW51" s="1"/>
      <c r="WQX51" s="1"/>
      <c r="WQY51" s="1"/>
      <c r="WQZ51" s="1"/>
      <c r="WRA51" s="1"/>
      <c r="WRB51" s="1"/>
      <c r="WRC51" s="1"/>
      <c r="WRD51" s="1"/>
      <c r="WRE51" s="1"/>
      <c r="WRF51" s="1"/>
      <c r="WRG51" s="1"/>
      <c r="WRH51" s="1"/>
      <c r="WRI51" s="1"/>
      <c r="WRJ51" s="1"/>
      <c r="WRK51" s="1"/>
      <c r="WRL51" s="1"/>
      <c r="WRM51" s="1"/>
      <c r="WRN51" s="1"/>
      <c r="WRO51" s="1"/>
      <c r="WRP51" s="1"/>
      <c r="WRQ51" s="1"/>
      <c r="WRR51" s="1"/>
      <c r="WRS51" s="1"/>
      <c r="WRT51" s="1"/>
      <c r="WRU51" s="1"/>
      <c r="WRV51" s="1"/>
      <c r="WRW51" s="1"/>
      <c r="WRX51" s="1"/>
      <c r="WRY51" s="1"/>
      <c r="WRZ51" s="1"/>
      <c r="WSA51" s="1"/>
      <c r="WSB51" s="1"/>
      <c r="WSC51" s="1"/>
      <c r="WSD51" s="1"/>
      <c r="WSE51" s="1"/>
      <c r="WSF51" s="1"/>
      <c r="WSG51" s="1"/>
      <c r="WSH51" s="1"/>
      <c r="WSI51" s="1"/>
      <c r="WSJ51" s="1"/>
      <c r="WSK51" s="1"/>
      <c r="WSL51" s="1"/>
      <c r="WSM51" s="1"/>
      <c r="WSN51" s="1"/>
      <c r="WSO51" s="1"/>
      <c r="WSP51" s="1"/>
      <c r="WSQ51" s="1"/>
      <c r="WSR51" s="1"/>
      <c r="WSS51" s="1"/>
      <c r="WST51" s="1"/>
      <c r="WSU51" s="1"/>
      <c r="WSV51" s="1"/>
      <c r="WSW51" s="1"/>
      <c r="WSX51" s="1"/>
      <c r="WSY51" s="1"/>
      <c r="WSZ51" s="1"/>
      <c r="WTA51" s="1"/>
      <c r="WTB51" s="1"/>
      <c r="WTC51" s="1"/>
      <c r="WTD51" s="1"/>
      <c r="WTE51" s="1"/>
      <c r="WTF51" s="1"/>
      <c r="WTG51" s="1"/>
      <c r="WTH51" s="1"/>
      <c r="WTI51" s="1"/>
      <c r="WTJ51" s="1"/>
      <c r="WTK51" s="1"/>
      <c r="WTL51" s="1"/>
      <c r="WTM51" s="1"/>
      <c r="WTN51" s="1"/>
      <c r="WTO51" s="1"/>
      <c r="WTP51" s="1"/>
      <c r="WTQ51" s="1"/>
      <c r="WTR51" s="1"/>
      <c r="WTS51" s="1"/>
      <c r="WTT51" s="1"/>
      <c r="WTU51" s="1"/>
      <c r="WTV51" s="1"/>
      <c r="WTW51" s="1"/>
      <c r="WTX51" s="1"/>
      <c r="WTY51" s="1"/>
      <c r="WTZ51" s="1"/>
      <c r="WUA51" s="1"/>
      <c r="WUB51" s="1"/>
      <c r="WUC51" s="1"/>
      <c r="WUD51" s="1"/>
      <c r="WUE51" s="1"/>
      <c r="WUF51" s="1"/>
      <c r="WUG51" s="1"/>
      <c r="WUH51" s="1"/>
      <c r="WUI51" s="1"/>
      <c r="WUJ51" s="1"/>
      <c r="WUK51" s="1"/>
      <c r="WUL51" s="1"/>
      <c r="WUM51" s="1"/>
      <c r="WUN51" s="1"/>
      <c r="WUO51" s="1"/>
      <c r="WUP51" s="1"/>
      <c r="WUQ51" s="1"/>
      <c r="WUR51" s="1"/>
      <c r="WUS51" s="1"/>
      <c r="WUT51" s="1"/>
      <c r="WUU51" s="1"/>
      <c r="WUV51" s="1"/>
      <c r="WUW51" s="1"/>
      <c r="WUX51" s="1"/>
      <c r="WUY51" s="1"/>
      <c r="WUZ51" s="1"/>
      <c r="WVA51" s="1"/>
      <c r="WVB51" s="1"/>
      <c r="WVC51" s="1"/>
      <c r="WVD51" s="1"/>
      <c r="WVE51" s="1"/>
      <c r="WVF51" s="1"/>
      <c r="WVG51" s="1"/>
      <c r="WVH51" s="1"/>
      <c r="WVI51" s="1"/>
      <c r="WVJ51" s="1"/>
      <c r="WVK51" s="1"/>
      <c r="WVL51" s="1"/>
      <c r="WVM51" s="1"/>
      <c r="WVN51" s="1"/>
      <c r="WVO51" s="1"/>
      <c r="WVP51" s="1"/>
      <c r="WVQ51" s="1"/>
      <c r="WVR51" s="1"/>
      <c r="WVS51" s="1"/>
      <c r="WVT51" s="1"/>
      <c r="WVU51" s="1"/>
      <c r="WVV51" s="1"/>
      <c r="WVW51" s="1"/>
      <c r="WVX51" s="1"/>
      <c r="WVY51" s="1"/>
      <c r="WVZ51" s="1"/>
      <c r="WWA51" s="1"/>
      <c r="WWB51" s="1"/>
      <c r="WWC51" s="1"/>
      <c r="WWD51" s="1"/>
      <c r="WWE51" s="1"/>
      <c r="WWF51" s="1"/>
      <c r="WWG51" s="1"/>
      <c r="WWH51" s="1"/>
      <c r="WWI51" s="1"/>
      <c r="WWJ51" s="1"/>
      <c r="WWK51" s="1"/>
      <c r="WWL51" s="1"/>
      <c r="WWM51" s="1"/>
      <c r="WWN51" s="1"/>
      <c r="WWO51" s="1"/>
      <c r="WWP51" s="1"/>
      <c r="WWQ51" s="1"/>
      <c r="WWR51" s="1"/>
      <c r="WWS51" s="1"/>
      <c r="WWT51" s="1"/>
      <c r="WWU51" s="1"/>
      <c r="WWV51" s="1"/>
      <c r="WWW51" s="1"/>
      <c r="WWX51" s="1"/>
      <c r="WWY51" s="1"/>
      <c r="WWZ51" s="1"/>
      <c r="WXA51" s="1"/>
      <c r="WXB51" s="1"/>
      <c r="WXC51" s="1"/>
      <c r="WXD51" s="1"/>
      <c r="WXE51" s="1"/>
      <c r="WXF51" s="1"/>
      <c r="WXG51" s="1"/>
      <c r="WXH51" s="1"/>
      <c r="WXI51" s="1"/>
      <c r="WXJ51" s="1"/>
      <c r="WXK51" s="1"/>
      <c r="WXL51" s="1"/>
      <c r="WXM51" s="1"/>
      <c r="WXN51" s="1"/>
      <c r="WXO51" s="1"/>
      <c r="WXP51" s="1"/>
      <c r="WXQ51" s="1"/>
      <c r="WXR51" s="1"/>
      <c r="WXS51" s="1"/>
      <c r="WXT51" s="1"/>
      <c r="WXU51" s="1"/>
      <c r="WXV51" s="1"/>
      <c r="WXW51" s="1"/>
      <c r="WXX51" s="1"/>
      <c r="WXY51" s="1"/>
      <c r="WXZ51" s="1"/>
      <c r="WYA51" s="1"/>
      <c r="WYB51" s="1"/>
      <c r="WYC51" s="1"/>
      <c r="WYD51" s="1"/>
      <c r="WYE51" s="1"/>
      <c r="WYF51" s="1"/>
      <c r="WYG51" s="1"/>
      <c r="WYH51" s="1"/>
      <c r="WYI51" s="1"/>
      <c r="WYJ51" s="1"/>
      <c r="WYK51" s="1"/>
      <c r="WYL51" s="1"/>
      <c r="WYM51" s="1"/>
      <c r="WYN51" s="1"/>
      <c r="WYO51" s="1"/>
      <c r="WYP51" s="1"/>
      <c r="WYQ51" s="1"/>
      <c r="WYR51" s="1"/>
      <c r="WYS51" s="1"/>
      <c r="WYT51" s="1"/>
      <c r="WYU51" s="1"/>
      <c r="WYV51" s="1"/>
      <c r="WYW51" s="1"/>
      <c r="WYX51" s="1"/>
      <c r="WYY51" s="1"/>
      <c r="WYZ51" s="1"/>
      <c r="WZA51" s="1"/>
      <c r="WZB51" s="1"/>
      <c r="WZC51" s="1"/>
      <c r="WZD51" s="1"/>
      <c r="WZE51" s="1"/>
      <c r="WZF51" s="1"/>
      <c r="WZG51" s="1"/>
      <c r="WZH51" s="1"/>
      <c r="WZI51" s="1"/>
      <c r="WZJ51" s="1"/>
      <c r="WZK51" s="1"/>
      <c r="WZL51" s="1"/>
      <c r="WZM51" s="1"/>
      <c r="WZN51" s="1"/>
      <c r="WZO51" s="1"/>
      <c r="WZP51" s="1"/>
      <c r="WZQ51" s="1"/>
      <c r="WZR51" s="1"/>
      <c r="WZS51" s="1"/>
      <c r="WZT51" s="1"/>
      <c r="WZU51" s="1"/>
      <c r="WZV51" s="1"/>
      <c r="WZW51" s="1"/>
      <c r="WZX51" s="1"/>
      <c r="WZY51" s="1"/>
      <c r="WZZ51" s="1"/>
      <c r="XAA51" s="1"/>
      <c r="XAB51" s="1"/>
      <c r="XAC51" s="1"/>
      <c r="XAD51" s="1"/>
      <c r="XAE51" s="1"/>
      <c r="XAF51" s="1"/>
      <c r="XAG51" s="1"/>
      <c r="XAH51" s="1"/>
      <c r="XAI51" s="1"/>
      <c r="XAJ51" s="1"/>
      <c r="XAK51" s="1"/>
      <c r="XAL51" s="1"/>
      <c r="XAM51" s="1"/>
      <c r="XAN51" s="1"/>
      <c r="XAO51" s="1"/>
      <c r="XAP51" s="1"/>
      <c r="XAQ51" s="1"/>
      <c r="XAR51" s="1"/>
      <c r="XAS51" s="1"/>
      <c r="XAT51" s="1"/>
      <c r="XAU51" s="1"/>
      <c r="XAV51" s="1"/>
      <c r="XAW51" s="1"/>
      <c r="XAX51" s="1"/>
      <c r="XAY51" s="1"/>
      <c r="XAZ51" s="1"/>
      <c r="XBA51" s="1"/>
      <c r="XBB51" s="1"/>
      <c r="XBC51" s="1"/>
      <c r="XBD51" s="1"/>
      <c r="XBE51" s="1"/>
      <c r="XBF51" s="1"/>
      <c r="XBG51" s="1"/>
      <c r="XBH51" s="1"/>
      <c r="XBI51" s="1"/>
      <c r="XBJ51" s="1"/>
      <c r="XBK51" s="1"/>
      <c r="XBL51" s="1"/>
      <c r="XBM51" s="1"/>
      <c r="XBN51" s="1"/>
      <c r="XBO51" s="1"/>
      <c r="XBP51" s="1"/>
      <c r="XBQ51" s="1"/>
      <c r="XBR51" s="1"/>
      <c r="XBS51" s="1"/>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c r="XDZ51" s="1"/>
      <c r="XEA51" s="1"/>
      <c r="XEB51" s="1"/>
      <c r="XEC51" s="1"/>
      <c r="XED51" s="1"/>
      <c r="XEE51" s="1"/>
      <c r="XEF51" s="1"/>
      <c r="XEG51" s="1"/>
      <c r="XEH51" s="1"/>
      <c r="XEI51" s="1"/>
      <c r="XEJ51" s="1"/>
      <c r="XEK51" s="1"/>
      <c r="XEL51" s="1"/>
      <c r="XEM51" s="1"/>
      <c r="XEN51" s="1"/>
      <c r="XEO51" s="1"/>
      <c r="XEP51" s="1"/>
      <c r="XEQ51" s="1"/>
    </row>
    <row r="52" spans="1:16371" s="2" customFormat="1" ht="18.75" customHeight="1" x14ac:dyDescent="0.25">
      <c r="A52" s="1"/>
      <c r="B52" s="1"/>
      <c r="C52" s="1"/>
      <c r="D52" s="1"/>
      <c r="E52" s="1"/>
      <c r="G52" s="1"/>
      <c r="J52" s="1"/>
      <c r="M52" s="1"/>
      <c r="P52" s="1"/>
      <c r="R52" s="1"/>
      <c r="S52" s="1"/>
      <c r="T52" s="1"/>
      <c r="U52" s="1"/>
      <c r="V52" s="1"/>
      <c r="X52" s="1"/>
      <c r="Z52" s="1"/>
      <c r="AB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c r="AML52" s="1"/>
      <c r="AMM52" s="1"/>
      <c r="AMN52" s="1"/>
      <c r="AMO52" s="1"/>
      <c r="AMP52" s="1"/>
      <c r="AMQ52" s="1"/>
      <c r="AMR52" s="1"/>
      <c r="AMS52" s="1"/>
      <c r="AMT52" s="1"/>
      <c r="AMU52" s="1"/>
      <c r="AMV52" s="1"/>
      <c r="AMW52" s="1"/>
      <c r="AMX52" s="1"/>
      <c r="AMY52" s="1"/>
      <c r="AMZ52" s="1"/>
      <c r="ANA52" s="1"/>
      <c r="ANB52" s="1"/>
      <c r="ANC52" s="1"/>
      <c r="AND52" s="1"/>
      <c r="ANE52" s="1"/>
      <c r="ANF52" s="1"/>
      <c r="ANG52" s="1"/>
      <c r="ANH52" s="1"/>
      <c r="ANI52" s="1"/>
      <c r="ANJ52" s="1"/>
      <c r="ANK52" s="1"/>
      <c r="ANL52" s="1"/>
      <c r="ANM52" s="1"/>
      <c r="ANN52" s="1"/>
      <c r="ANO52" s="1"/>
      <c r="ANP52" s="1"/>
      <c r="ANQ52" s="1"/>
      <c r="ANR52" s="1"/>
      <c r="ANS52" s="1"/>
      <c r="ANT52" s="1"/>
      <c r="ANU52" s="1"/>
      <c r="ANV52" s="1"/>
      <c r="ANW52" s="1"/>
      <c r="ANX52" s="1"/>
      <c r="ANY52" s="1"/>
      <c r="ANZ52" s="1"/>
      <c r="AOA52" s="1"/>
      <c r="AOB52" s="1"/>
      <c r="AOC52" s="1"/>
      <c r="AOD52" s="1"/>
      <c r="AOE52" s="1"/>
      <c r="AOF52" s="1"/>
      <c r="AOG52" s="1"/>
      <c r="AOH52" s="1"/>
      <c r="AOI52" s="1"/>
      <c r="AOJ52" s="1"/>
      <c r="AOK52" s="1"/>
      <c r="AOL52" s="1"/>
      <c r="AOM52" s="1"/>
      <c r="AON52" s="1"/>
      <c r="AOO52" s="1"/>
      <c r="AOP52" s="1"/>
      <c r="AOQ52" s="1"/>
      <c r="AOR52" s="1"/>
      <c r="AOS52" s="1"/>
      <c r="AOT52" s="1"/>
      <c r="AOU52" s="1"/>
      <c r="AOV52" s="1"/>
      <c r="AOW52" s="1"/>
      <c r="AOX52" s="1"/>
      <c r="AOY52" s="1"/>
      <c r="AOZ52" s="1"/>
      <c r="APA52" s="1"/>
      <c r="APB52" s="1"/>
      <c r="APC52" s="1"/>
      <c r="APD52" s="1"/>
      <c r="APE52" s="1"/>
      <c r="APF52" s="1"/>
      <c r="APG52" s="1"/>
      <c r="APH52" s="1"/>
      <c r="API52" s="1"/>
      <c r="APJ52" s="1"/>
      <c r="APK52" s="1"/>
      <c r="APL52" s="1"/>
      <c r="APM52" s="1"/>
      <c r="APN52" s="1"/>
      <c r="APO52" s="1"/>
      <c r="APP52" s="1"/>
      <c r="APQ52" s="1"/>
      <c r="APR52" s="1"/>
      <c r="APS52" s="1"/>
      <c r="APT52" s="1"/>
      <c r="APU52" s="1"/>
      <c r="APV52" s="1"/>
      <c r="APW52" s="1"/>
      <c r="APX52" s="1"/>
      <c r="APY52" s="1"/>
      <c r="APZ52" s="1"/>
      <c r="AQA52" s="1"/>
      <c r="AQB52" s="1"/>
      <c r="AQC52" s="1"/>
      <c r="AQD52" s="1"/>
      <c r="AQE52" s="1"/>
      <c r="AQF52" s="1"/>
      <c r="AQG52" s="1"/>
      <c r="AQH52" s="1"/>
      <c r="AQI52" s="1"/>
      <c r="AQJ52" s="1"/>
      <c r="AQK52" s="1"/>
      <c r="AQL52" s="1"/>
      <c r="AQM52" s="1"/>
      <c r="AQN52" s="1"/>
      <c r="AQO52" s="1"/>
      <c r="AQP52" s="1"/>
      <c r="AQQ52" s="1"/>
      <c r="AQR52" s="1"/>
      <c r="AQS52" s="1"/>
      <c r="AQT52" s="1"/>
      <c r="AQU52" s="1"/>
      <c r="AQV52" s="1"/>
      <c r="AQW52" s="1"/>
      <c r="AQX52" s="1"/>
      <c r="AQY52" s="1"/>
      <c r="AQZ52" s="1"/>
      <c r="ARA52" s="1"/>
      <c r="ARB52" s="1"/>
      <c r="ARC52" s="1"/>
      <c r="ARD52" s="1"/>
      <c r="ARE52" s="1"/>
      <c r="ARF52" s="1"/>
      <c r="ARG52" s="1"/>
      <c r="ARH52" s="1"/>
      <c r="ARI52" s="1"/>
      <c r="ARJ52" s="1"/>
      <c r="ARK52" s="1"/>
      <c r="ARL52" s="1"/>
      <c r="ARM52" s="1"/>
      <c r="ARN52" s="1"/>
      <c r="ARO52" s="1"/>
      <c r="ARP52" s="1"/>
      <c r="ARQ52" s="1"/>
      <c r="ARR52" s="1"/>
      <c r="ARS52" s="1"/>
      <c r="ART52" s="1"/>
      <c r="ARU52" s="1"/>
      <c r="ARV52" s="1"/>
      <c r="ARW52" s="1"/>
      <c r="ARX52" s="1"/>
      <c r="ARY52" s="1"/>
      <c r="ARZ52" s="1"/>
      <c r="ASA52" s="1"/>
      <c r="ASB52" s="1"/>
      <c r="ASC52" s="1"/>
      <c r="ASD52" s="1"/>
      <c r="ASE52" s="1"/>
      <c r="ASF52" s="1"/>
      <c r="ASG52" s="1"/>
      <c r="ASH52" s="1"/>
      <c r="ASI52" s="1"/>
      <c r="ASJ52" s="1"/>
      <c r="ASK52" s="1"/>
      <c r="ASL52" s="1"/>
      <c r="ASM52" s="1"/>
      <c r="ASN52" s="1"/>
      <c r="ASO52" s="1"/>
      <c r="ASP52" s="1"/>
      <c r="ASQ52" s="1"/>
      <c r="ASR52" s="1"/>
      <c r="ASS52" s="1"/>
      <c r="AST52" s="1"/>
      <c r="ASU52" s="1"/>
      <c r="ASV52" s="1"/>
      <c r="ASW52" s="1"/>
      <c r="ASX52" s="1"/>
      <c r="ASY52" s="1"/>
      <c r="ASZ52" s="1"/>
      <c r="ATA52" s="1"/>
      <c r="ATB52" s="1"/>
      <c r="ATC52" s="1"/>
      <c r="ATD52" s="1"/>
      <c r="ATE52" s="1"/>
      <c r="ATF52" s="1"/>
      <c r="ATG52" s="1"/>
      <c r="ATH52" s="1"/>
      <c r="ATI52" s="1"/>
      <c r="ATJ52" s="1"/>
      <c r="ATK52" s="1"/>
      <c r="ATL52" s="1"/>
      <c r="ATM52" s="1"/>
      <c r="ATN52" s="1"/>
      <c r="ATO52" s="1"/>
      <c r="ATP52" s="1"/>
      <c r="ATQ52" s="1"/>
      <c r="ATR52" s="1"/>
      <c r="ATS52" s="1"/>
      <c r="ATT52" s="1"/>
      <c r="ATU52" s="1"/>
      <c r="ATV52" s="1"/>
      <c r="ATW52" s="1"/>
      <c r="ATX52" s="1"/>
      <c r="ATY52" s="1"/>
      <c r="ATZ52" s="1"/>
      <c r="AUA52" s="1"/>
      <c r="AUB52" s="1"/>
      <c r="AUC52" s="1"/>
      <c r="AUD52" s="1"/>
      <c r="AUE52" s="1"/>
      <c r="AUF52" s="1"/>
      <c r="AUG52" s="1"/>
      <c r="AUH52" s="1"/>
      <c r="AUI52" s="1"/>
      <c r="AUJ52" s="1"/>
      <c r="AUK52" s="1"/>
      <c r="AUL52" s="1"/>
      <c r="AUM52" s="1"/>
      <c r="AUN52" s="1"/>
      <c r="AUO52" s="1"/>
      <c r="AUP52" s="1"/>
      <c r="AUQ52" s="1"/>
      <c r="AUR52" s="1"/>
      <c r="AUS52" s="1"/>
      <c r="AUT52" s="1"/>
      <c r="AUU52" s="1"/>
      <c r="AUV52" s="1"/>
      <c r="AUW52" s="1"/>
      <c r="AUX52" s="1"/>
      <c r="AUY52" s="1"/>
      <c r="AUZ52" s="1"/>
      <c r="AVA52" s="1"/>
      <c r="AVB52" s="1"/>
      <c r="AVC52" s="1"/>
      <c r="AVD52" s="1"/>
      <c r="AVE52" s="1"/>
      <c r="AVF52" s="1"/>
      <c r="AVG52" s="1"/>
      <c r="AVH52" s="1"/>
      <c r="AVI52" s="1"/>
      <c r="AVJ52" s="1"/>
      <c r="AVK52" s="1"/>
      <c r="AVL52" s="1"/>
      <c r="AVM52" s="1"/>
      <c r="AVN52" s="1"/>
      <c r="AVO52" s="1"/>
      <c r="AVP52" s="1"/>
      <c r="AVQ52" s="1"/>
      <c r="AVR52" s="1"/>
      <c r="AVS52" s="1"/>
      <c r="AVT52" s="1"/>
      <c r="AVU52" s="1"/>
      <c r="AVV52" s="1"/>
      <c r="AVW52" s="1"/>
      <c r="AVX52" s="1"/>
      <c r="AVY52" s="1"/>
      <c r="AVZ52" s="1"/>
      <c r="AWA52" s="1"/>
      <c r="AWB52" s="1"/>
      <c r="AWC52" s="1"/>
      <c r="AWD52" s="1"/>
      <c r="AWE52" s="1"/>
      <c r="AWF52" s="1"/>
      <c r="AWG52" s="1"/>
      <c r="AWH52" s="1"/>
      <c r="AWI52" s="1"/>
      <c r="AWJ52" s="1"/>
      <c r="AWK52" s="1"/>
      <c r="AWL52" s="1"/>
      <c r="AWM52" s="1"/>
      <c r="AWN52" s="1"/>
      <c r="AWO52" s="1"/>
      <c r="AWP52" s="1"/>
      <c r="AWQ52" s="1"/>
      <c r="AWR52" s="1"/>
      <c r="AWS52" s="1"/>
      <c r="AWT52" s="1"/>
      <c r="AWU52" s="1"/>
      <c r="AWV52" s="1"/>
      <c r="AWW52" s="1"/>
      <c r="AWX52" s="1"/>
      <c r="AWY52" s="1"/>
      <c r="AWZ52" s="1"/>
      <c r="AXA52" s="1"/>
      <c r="AXB52" s="1"/>
      <c r="AXC52" s="1"/>
      <c r="AXD52" s="1"/>
      <c r="AXE52" s="1"/>
      <c r="AXF52" s="1"/>
      <c r="AXG52" s="1"/>
      <c r="AXH52" s="1"/>
      <c r="AXI52" s="1"/>
      <c r="AXJ52" s="1"/>
      <c r="AXK52" s="1"/>
      <c r="AXL52" s="1"/>
      <c r="AXM52" s="1"/>
      <c r="AXN52" s="1"/>
      <c r="AXO52" s="1"/>
      <c r="AXP52" s="1"/>
      <c r="AXQ52" s="1"/>
      <c r="AXR52" s="1"/>
      <c r="AXS52" s="1"/>
      <c r="AXT52" s="1"/>
      <c r="AXU52" s="1"/>
      <c r="AXV52" s="1"/>
      <c r="AXW52" s="1"/>
      <c r="AXX52" s="1"/>
      <c r="AXY52" s="1"/>
      <c r="AXZ52" s="1"/>
      <c r="AYA52" s="1"/>
      <c r="AYB52" s="1"/>
      <c r="AYC52" s="1"/>
      <c r="AYD52" s="1"/>
      <c r="AYE52" s="1"/>
      <c r="AYF52" s="1"/>
      <c r="AYG52" s="1"/>
      <c r="AYH52" s="1"/>
      <c r="AYI52" s="1"/>
      <c r="AYJ52" s="1"/>
      <c r="AYK52" s="1"/>
      <c r="AYL52" s="1"/>
      <c r="AYM52" s="1"/>
      <c r="AYN52" s="1"/>
      <c r="AYO52" s="1"/>
      <c r="AYP52" s="1"/>
      <c r="AYQ52" s="1"/>
      <c r="AYR52" s="1"/>
      <c r="AYS52" s="1"/>
      <c r="AYT52" s="1"/>
      <c r="AYU52" s="1"/>
      <c r="AYV52" s="1"/>
      <c r="AYW52" s="1"/>
      <c r="AYX52" s="1"/>
      <c r="AYY52" s="1"/>
      <c r="AYZ52" s="1"/>
      <c r="AZA52" s="1"/>
      <c r="AZB52" s="1"/>
      <c r="AZC52" s="1"/>
      <c r="AZD52" s="1"/>
      <c r="AZE52" s="1"/>
      <c r="AZF52" s="1"/>
      <c r="AZG52" s="1"/>
      <c r="AZH52" s="1"/>
      <c r="AZI52" s="1"/>
      <c r="AZJ52" s="1"/>
      <c r="AZK52" s="1"/>
      <c r="AZL52" s="1"/>
      <c r="AZM52" s="1"/>
      <c r="AZN52" s="1"/>
      <c r="AZO52" s="1"/>
      <c r="AZP52" s="1"/>
      <c r="AZQ52" s="1"/>
      <c r="AZR52" s="1"/>
      <c r="AZS52" s="1"/>
      <c r="AZT52" s="1"/>
      <c r="AZU52" s="1"/>
      <c r="AZV52" s="1"/>
      <c r="AZW52" s="1"/>
      <c r="AZX52" s="1"/>
      <c r="AZY52" s="1"/>
      <c r="AZZ52" s="1"/>
      <c r="BAA52" s="1"/>
      <c r="BAB52" s="1"/>
      <c r="BAC52" s="1"/>
      <c r="BAD52" s="1"/>
      <c r="BAE52" s="1"/>
      <c r="BAF52" s="1"/>
      <c r="BAG52" s="1"/>
      <c r="BAH52" s="1"/>
      <c r="BAI52" s="1"/>
      <c r="BAJ52" s="1"/>
      <c r="BAK52" s="1"/>
      <c r="BAL52" s="1"/>
      <c r="BAM52" s="1"/>
      <c r="BAN52" s="1"/>
      <c r="BAO52" s="1"/>
      <c r="BAP52" s="1"/>
      <c r="BAQ52" s="1"/>
      <c r="BAR52" s="1"/>
      <c r="BAS52" s="1"/>
      <c r="BAT52" s="1"/>
      <c r="BAU52" s="1"/>
      <c r="BAV52" s="1"/>
      <c r="BAW52" s="1"/>
      <c r="BAX52" s="1"/>
      <c r="BAY52" s="1"/>
      <c r="BAZ52" s="1"/>
      <c r="BBA52" s="1"/>
      <c r="BBB52" s="1"/>
      <c r="BBC52" s="1"/>
      <c r="BBD52" s="1"/>
      <c r="BBE52" s="1"/>
      <c r="BBF52" s="1"/>
      <c r="BBG52" s="1"/>
      <c r="BBH52" s="1"/>
      <c r="BBI52" s="1"/>
      <c r="BBJ52" s="1"/>
      <c r="BBK52" s="1"/>
      <c r="BBL52" s="1"/>
      <c r="BBM52" s="1"/>
      <c r="BBN52" s="1"/>
      <c r="BBO52" s="1"/>
      <c r="BBP52" s="1"/>
      <c r="BBQ52" s="1"/>
      <c r="BBR52" s="1"/>
      <c r="BBS52" s="1"/>
      <c r="BBT52" s="1"/>
      <c r="BBU52" s="1"/>
      <c r="BBV52" s="1"/>
      <c r="BBW52" s="1"/>
      <c r="BBX52" s="1"/>
      <c r="BBY52" s="1"/>
      <c r="BBZ52" s="1"/>
      <c r="BCA52" s="1"/>
      <c r="BCB52" s="1"/>
      <c r="BCC52" s="1"/>
      <c r="BCD52" s="1"/>
      <c r="BCE52" s="1"/>
      <c r="BCF52" s="1"/>
      <c r="BCG52" s="1"/>
      <c r="BCH52" s="1"/>
      <c r="BCI52" s="1"/>
      <c r="BCJ52" s="1"/>
      <c r="BCK52" s="1"/>
      <c r="BCL52" s="1"/>
      <c r="BCM52" s="1"/>
      <c r="BCN52" s="1"/>
      <c r="BCO52" s="1"/>
      <c r="BCP52" s="1"/>
      <c r="BCQ52" s="1"/>
      <c r="BCR52" s="1"/>
      <c r="BCS52" s="1"/>
      <c r="BCT52" s="1"/>
      <c r="BCU52" s="1"/>
      <c r="BCV52" s="1"/>
      <c r="BCW52" s="1"/>
      <c r="BCX52" s="1"/>
      <c r="BCY52" s="1"/>
      <c r="BCZ52" s="1"/>
      <c r="BDA52" s="1"/>
      <c r="BDB52" s="1"/>
      <c r="BDC52" s="1"/>
      <c r="BDD52" s="1"/>
      <c r="BDE52" s="1"/>
      <c r="BDF52" s="1"/>
      <c r="BDG52" s="1"/>
      <c r="BDH52" s="1"/>
      <c r="BDI52" s="1"/>
      <c r="BDJ52" s="1"/>
      <c r="BDK52" s="1"/>
      <c r="BDL52" s="1"/>
      <c r="BDM52" s="1"/>
      <c r="BDN52" s="1"/>
      <c r="BDO52" s="1"/>
      <c r="BDP52" s="1"/>
      <c r="BDQ52" s="1"/>
      <c r="BDR52" s="1"/>
      <c r="BDS52" s="1"/>
      <c r="BDT52" s="1"/>
      <c r="BDU52" s="1"/>
      <c r="BDV52" s="1"/>
      <c r="BDW52" s="1"/>
      <c r="BDX52" s="1"/>
      <c r="BDY52" s="1"/>
      <c r="BDZ52" s="1"/>
      <c r="BEA52" s="1"/>
      <c r="BEB52" s="1"/>
      <c r="BEC52" s="1"/>
      <c r="BED52" s="1"/>
      <c r="BEE52" s="1"/>
      <c r="BEF52" s="1"/>
      <c r="BEG52" s="1"/>
      <c r="BEH52" s="1"/>
      <c r="BEI52" s="1"/>
      <c r="BEJ52" s="1"/>
      <c r="BEK52" s="1"/>
      <c r="BEL52" s="1"/>
      <c r="BEM52" s="1"/>
      <c r="BEN52" s="1"/>
      <c r="BEO52" s="1"/>
      <c r="BEP52" s="1"/>
      <c r="BEQ52" s="1"/>
      <c r="BER52" s="1"/>
      <c r="BES52" s="1"/>
      <c r="BET52" s="1"/>
      <c r="BEU52" s="1"/>
      <c r="BEV52" s="1"/>
      <c r="BEW52" s="1"/>
      <c r="BEX52" s="1"/>
      <c r="BEY52" s="1"/>
      <c r="BEZ52" s="1"/>
      <c r="BFA52" s="1"/>
      <c r="BFB52" s="1"/>
      <c r="BFC52" s="1"/>
      <c r="BFD52" s="1"/>
      <c r="BFE52" s="1"/>
      <c r="BFF52" s="1"/>
      <c r="BFG52" s="1"/>
      <c r="BFH52" s="1"/>
      <c r="BFI52" s="1"/>
      <c r="BFJ52" s="1"/>
      <c r="BFK52" s="1"/>
      <c r="BFL52" s="1"/>
      <c r="BFM52" s="1"/>
      <c r="BFN52" s="1"/>
      <c r="BFO52" s="1"/>
      <c r="BFP52" s="1"/>
      <c r="BFQ52" s="1"/>
      <c r="BFR52" s="1"/>
      <c r="BFS52" s="1"/>
      <c r="BFT52" s="1"/>
      <c r="BFU52" s="1"/>
      <c r="BFV52" s="1"/>
      <c r="BFW52" s="1"/>
      <c r="BFX52" s="1"/>
      <c r="BFY52" s="1"/>
      <c r="BFZ52" s="1"/>
      <c r="BGA52" s="1"/>
      <c r="BGB52" s="1"/>
      <c r="BGC52" s="1"/>
      <c r="BGD52" s="1"/>
      <c r="BGE52" s="1"/>
      <c r="BGF52" s="1"/>
      <c r="BGG52" s="1"/>
      <c r="BGH52" s="1"/>
      <c r="BGI52" s="1"/>
      <c r="BGJ52" s="1"/>
      <c r="BGK52" s="1"/>
      <c r="BGL52" s="1"/>
      <c r="BGM52" s="1"/>
      <c r="BGN52" s="1"/>
      <c r="BGO52" s="1"/>
      <c r="BGP52" s="1"/>
      <c r="BGQ52" s="1"/>
      <c r="BGR52" s="1"/>
      <c r="BGS52" s="1"/>
      <c r="BGT52" s="1"/>
      <c r="BGU52" s="1"/>
      <c r="BGV52" s="1"/>
      <c r="BGW52" s="1"/>
      <c r="BGX52" s="1"/>
      <c r="BGY52" s="1"/>
      <c r="BGZ52" s="1"/>
      <c r="BHA52" s="1"/>
      <c r="BHB52" s="1"/>
      <c r="BHC52" s="1"/>
      <c r="BHD52" s="1"/>
      <c r="BHE52" s="1"/>
      <c r="BHF52" s="1"/>
      <c r="BHG52" s="1"/>
      <c r="BHH52" s="1"/>
      <c r="BHI52" s="1"/>
      <c r="BHJ52" s="1"/>
      <c r="BHK52" s="1"/>
      <c r="BHL52" s="1"/>
      <c r="BHM52" s="1"/>
      <c r="BHN52" s="1"/>
      <c r="BHO52" s="1"/>
      <c r="BHP52" s="1"/>
      <c r="BHQ52" s="1"/>
      <c r="BHR52" s="1"/>
      <c r="BHS52" s="1"/>
      <c r="BHT52" s="1"/>
      <c r="BHU52" s="1"/>
      <c r="BHV52" s="1"/>
      <c r="BHW52" s="1"/>
      <c r="BHX52" s="1"/>
      <c r="BHY52" s="1"/>
      <c r="BHZ52" s="1"/>
      <c r="BIA52" s="1"/>
      <c r="BIB52" s="1"/>
      <c r="BIC52" s="1"/>
      <c r="BID52" s="1"/>
      <c r="BIE52" s="1"/>
      <c r="BIF52" s="1"/>
      <c r="BIG52" s="1"/>
      <c r="BIH52" s="1"/>
      <c r="BII52" s="1"/>
      <c r="BIJ52" s="1"/>
      <c r="BIK52" s="1"/>
      <c r="BIL52" s="1"/>
      <c r="BIM52" s="1"/>
      <c r="BIN52" s="1"/>
      <c r="BIO52" s="1"/>
      <c r="BIP52" s="1"/>
      <c r="BIQ52" s="1"/>
      <c r="BIR52" s="1"/>
      <c r="BIS52" s="1"/>
      <c r="BIT52" s="1"/>
      <c r="BIU52" s="1"/>
      <c r="BIV52" s="1"/>
      <c r="BIW52" s="1"/>
      <c r="BIX52" s="1"/>
      <c r="BIY52" s="1"/>
      <c r="BIZ52" s="1"/>
      <c r="BJA52" s="1"/>
      <c r="BJB52" s="1"/>
      <c r="BJC52" s="1"/>
      <c r="BJD52" s="1"/>
      <c r="BJE52" s="1"/>
      <c r="BJF52" s="1"/>
      <c r="BJG52" s="1"/>
      <c r="BJH52" s="1"/>
      <c r="BJI52" s="1"/>
      <c r="BJJ52" s="1"/>
      <c r="BJK52" s="1"/>
      <c r="BJL52" s="1"/>
      <c r="BJM52" s="1"/>
      <c r="BJN52" s="1"/>
      <c r="BJO52" s="1"/>
      <c r="BJP52" s="1"/>
      <c r="BJQ52" s="1"/>
      <c r="BJR52" s="1"/>
      <c r="BJS52" s="1"/>
      <c r="BJT52" s="1"/>
      <c r="BJU52" s="1"/>
      <c r="BJV52" s="1"/>
      <c r="BJW52" s="1"/>
      <c r="BJX52" s="1"/>
      <c r="BJY52" s="1"/>
      <c r="BJZ52" s="1"/>
      <c r="BKA52" s="1"/>
      <c r="BKB52" s="1"/>
      <c r="BKC52" s="1"/>
      <c r="BKD52" s="1"/>
      <c r="BKE52" s="1"/>
      <c r="BKF52" s="1"/>
      <c r="BKG52" s="1"/>
      <c r="BKH52" s="1"/>
      <c r="BKI52" s="1"/>
      <c r="BKJ52" s="1"/>
      <c r="BKK52" s="1"/>
      <c r="BKL52" s="1"/>
      <c r="BKM52" s="1"/>
      <c r="BKN52" s="1"/>
      <c r="BKO52" s="1"/>
      <c r="BKP52" s="1"/>
      <c r="BKQ52" s="1"/>
      <c r="BKR52" s="1"/>
      <c r="BKS52" s="1"/>
      <c r="BKT52" s="1"/>
      <c r="BKU52" s="1"/>
      <c r="BKV52" s="1"/>
      <c r="BKW52" s="1"/>
      <c r="BKX52" s="1"/>
      <c r="BKY52" s="1"/>
      <c r="BKZ52" s="1"/>
      <c r="BLA52" s="1"/>
      <c r="BLB52" s="1"/>
      <c r="BLC52" s="1"/>
      <c r="BLD52" s="1"/>
      <c r="BLE52" s="1"/>
      <c r="BLF52" s="1"/>
      <c r="BLG52" s="1"/>
      <c r="BLH52" s="1"/>
      <c r="BLI52" s="1"/>
      <c r="BLJ52" s="1"/>
      <c r="BLK52" s="1"/>
      <c r="BLL52" s="1"/>
      <c r="BLM52" s="1"/>
      <c r="BLN52" s="1"/>
      <c r="BLO52" s="1"/>
      <c r="BLP52" s="1"/>
      <c r="BLQ52" s="1"/>
      <c r="BLR52" s="1"/>
      <c r="BLS52" s="1"/>
      <c r="BLT52" s="1"/>
      <c r="BLU52" s="1"/>
      <c r="BLV52" s="1"/>
      <c r="BLW52" s="1"/>
      <c r="BLX52" s="1"/>
      <c r="BLY52" s="1"/>
      <c r="BLZ52" s="1"/>
      <c r="BMA52" s="1"/>
      <c r="BMB52" s="1"/>
      <c r="BMC52" s="1"/>
      <c r="BMD52" s="1"/>
      <c r="BME52" s="1"/>
      <c r="BMF52" s="1"/>
      <c r="BMG52" s="1"/>
      <c r="BMH52" s="1"/>
      <c r="BMI52" s="1"/>
      <c r="BMJ52" s="1"/>
      <c r="BMK52" s="1"/>
      <c r="BML52" s="1"/>
      <c r="BMM52" s="1"/>
      <c r="BMN52" s="1"/>
      <c r="BMO52" s="1"/>
      <c r="BMP52" s="1"/>
      <c r="BMQ52" s="1"/>
      <c r="BMR52" s="1"/>
      <c r="BMS52" s="1"/>
      <c r="BMT52" s="1"/>
      <c r="BMU52" s="1"/>
      <c r="BMV52" s="1"/>
      <c r="BMW52" s="1"/>
      <c r="BMX52" s="1"/>
      <c r="BMY52" s="1"/>
      <c r="BMZ52" s="1"/>
      <c r="BNA52" s="1"/>
      <c r="BNB52" s="1"/>
      <c r="BNC52" s="1"/>
      <c r="BND52" s="1"/>
      <c r="BNE52" s="1"/>
      <c r="BNF52" s="1"/>
      <c r="BNG52" s="1"/>
      <c r="BNH52" s="1"/>
      <c r="BNI52" s="1"/>
      <c r="BNJ52" s="1"/>
      <c r="BNK52" s="1"/>
      <c r="BNL52" s="1"/>
      <c r="BNM52" s="1"/>
      <c r="BNN52" s="1"/>
      <c r="BNO52" s="1"/>
      <c r="BNP52" s="1"/>
      <c r="BNQ52" s="1"/>
      <c r="BNR52" s="1"/>
      <c r="BNS52" s="1"/>
      <c r="BNT52" s="1"/>
      <c r="BNU52" s="1"/>
      <c r="BNV52" s="1"/>
      <c r="BNW52" s="1"/>
      <c r="BNX52" s="1"/>
      <c r="BNY52" s="1"/>
      <c r="BNZ52" s="1"/>
      <c r="BOA52" s="1"/>
      <c r="BOB52" s="1"/>
      <c r="BOC52" s="1"/>
      <c r="BOD52" s="1"/>
      <c r="BOE52" s="1"/>
      <c r="BOF52" s="1"/>
      <c r="BOG52" s="1"/>
      <c r="BOH52" s="1"/>
      <c r="BOI52" s="1"/>
      <c r="BOJ52" s="1"/>
      <c r="BOK52" s="1"/>
      <c r="BOL52" s="1"/>
      <c r="BOM52" s="1"/>
      <c r="BON52" s="1"/>
      <c r="BOO52" s="1"/>
      <c r="BOP52" s="1"/>
      <c r="BOQ52" s="1"/>
      <c r="BOR52" s="1"/>
      <c r="BOS52" s="1"/>
      <c r="BOT52" s="1"/>
      <c r="BOU52" s="1"/>
      <c r="BOV52" s="1"/>
      <c r="BOW52" s="1"/>
      <c r="BOX52" s="1"/>
      <c r="BOY52" s="1"/>
      <c r="BOZ52" s="1"/>
      <c r="BPA52" s="1"/>
      <c r="BPB52" s="1"/>
      <c r="BPC52" s="1"/>
      <c r="BPD52" s="1"/>
      <c r="BPE52" s="1"/>
      <c r="BPF52" s="1"/>
      <c r="BPG52" s="1"/>
      <c r="BPH52" s="1"/>
      <c r="BPI52" s="1"/>
      <c r="BPJ52" s="1"/>
      <c r="BPK52" s="1"/>
      <c r="BPL52" s="1"/>
      <c r="BPM52" s="1"/>
      <c r="BPN52" s="1"/>
      <c r="BPO52" s="1"/>
      <c r="BPP52" s="1"/>
      <c r="BPQ52" s="1"/>
      <c r="BPR52" s="1"/>
      <c r="BPS52" s="1"/>
      <c r="BPT52" s="1"/>
      <c r="BPU52" s="1"/>
      <c r="BPV52" s="1"/>
      <c r="BPW52" s="1"/>
      <c r="BPX52" s="1"/>
      <c r="BPY52" s="1"/>
      <c r="BPZ52" s="1"/>
      <c r="BQA52" s="1"/>
      <c r="BQB52" s="1"/>
      <c r="BQC52" s="1"/>
      <c r="BQD52" s="1"/>
      <c r="BQE52" s="1"/>
      <c r="BQF52" s="1"/>
      <c r="BQG52" s="1"/>
      <c r="BQH52" s="1"/>
      <c r="BQI52" s="1"/>
      <c r="BQJ52" s="1"/>
      <c r="BQK52" s="1"/>
      <c r="BQL52" s="1"/>
      <c r="BQM52" s="1"/>
      <c r="BQN52" s="1"/>
      <c r="BQO52" s="1"/>
      <c r="BQP52" s="1"/>
      <c r="BQQ52" s="1"/>
      <c r="BQR52" s="1"/>
      <c r="BQS52" s="1"/>
      <c r="BQT52" s="1"/>
      <c r="BQU52" s="1"/>
      <c r="BQV52" s="1"/>
      <c r="BQW52" s="1"/>
      <c r="BQX52" s="1"/>
      <c r="BQY52" s="1"/>
      <c r="BQZ52" s="1"/>
      <c r="BRA52" s="1"/>
      <c r="BRB52" s="1"/>
      <c r="BRC52" s="1"/>
      <c r="BRD52" s="1"/>
      <c r="BRE52" s="1"/>
      <c r="BRF52" s="1"/>
      <c r="BRG52" s="1"/>
      <c r="BRH52" s="1"/>
      <c r="BRI52" s="1"/>
      <c r="BRJ52" s="1"/>
      <c r="BRK52" s="1"/>
      <c r="BRL52" s="1"/>
      <c r="BRM52" s="1"/>
      <c r="BRN52" s="1"/>
      <c r="BRO52" s="1"/>
      <c r="BRP52" s="1"/>
      <c r="BRQ52" s="1"/>
      <c r="BRR52" s="1"/>
      <c r="BRS52" s="1"/>
      <c r="BRT52" s="1"/>
      <c r="BRU52" s="1"/>
      <c r="BRV52" s="1"/>
      <c r="BRW52" s="1"/>
      <c r="BRX52" s="1"/>
      <c r="BRY52" s="1"/>
      <c r="BRZ52" s="1"/>
      <c r="BSA52" s="1"/>
      <c r="BSB52" s="1"/>
      <c r="BSC52" s="1"/>
      <c r="BSD52" s="1"/>
      <c r="BSE52" s="1"/>
      <c r="BSF52" s="1"/>
      <c r="BSG52" s="1"/>
      <c r="BSH52" s="1"/>
      <c r="BSI52" s="1"/>
      <c r="BSJ52" s="1"/>
      <c r="BSK52" s="1"/>
      <c r="BSL52" s="1"/>
      <c r="BSM52" s="1"/>
      <c r="BSN52" s="1"/>
      <c r="BSO52" s="1"/>
      <c r="BSP52" s="1"/>
      <c r="BSQ52" s="1"/>
      <c r="BSR52" s="1"/>
      <c r="BSS52" s="1"/>
      <c r="BST52" s="1"/>
      <c r="BSU52" s="1"/>
      <c r="BSV52" s="1"/>
      <c r="BSW52" s="1"/>
      <c r="BSX52" s="1"/>
      <c r="BSY52" s="1"/>
      <c r="BSZ52" s="1"/>
      <c r="BTA52" s="1"/>
      <c r="BTB52" s="1"/>
      <c r="BTC52" s="1"/>
      <c r="BTD52" s="1"/>
      <c r="BTE52" s="1"/>
      <c r="BTF52" s="1"/>
      <c r="BTG52" s="1"/>
      <c r="BTH52" s="1"/>
      <c r="BTI52" s="1"/>
      <c r="BTJ52" s="1"/>
      <c r="BTK52" s="1"/>
      <c r="BTL52" s="1"/>
      <c r="BTM52" s="1"/>
      <c r="BTN52" s="1"/>
      <c r="BTO52" s="1"/>
      <c r="BTP52" s="1"/>
      <c r="BTQ52" s="1"/>
      <c r="BTR52" s="1"/>
      <c r="BTS52" s="1"/>
      <c r="BTT52" s="1"/>
      <c r="BTU52" s="1"/>
      <c r="BTV52" s="1"/>
      <c r="BTW52" s="1"/>
      <c r="BTX52" s="1"/>
      <c r="BTY52" s="1"/>
      <c r="BTZ52" s="1"/>
      <c r="BUA52" s="1"/>
      <c r="BUB52" s="1"/>
      <c r="BUC52" s="1"/>
      <c r="BUD52" s="1"/>
      <c r="BUE52" s="1"/>
      <c r="BUF52" s="1"/>
      <c r="BUG52" s="1"/>
      <c r="BUH52" s="1"/>
      <c r="BUI52" s="1"/>
      <c r="BUJ52" s="1"/>
      <c r="BUK52" s="1"/>
      <c r="BUL52" s="1"/>
      <c r="BUM52" s="1"/>
      <c r="BUN52" s="1"/>
      <c r="BUO52" s="1"/>
      <c r="BUP52" s="1"/>
      <c r="BUQ52" s="1"/>
      <c r="BUR52" s="1"/>
      <c r="BUS52" s="1"/>
      <c r="BUT52" s="1"/>
      <c r="BUU52" s="1"/>
      <c r="BUV52" s="1"/>
      <c r="BUW52" s="1"/>
      <c r="BUX52" s="1"/>
      <c r="BUY52" s="1"/>
      <c r="BUZ52" s="1"/>
      <c r="BVA52" s="1"/>
      <c r="BVB52" s="1"/>
      <c r="BVC52" s="1"/>
      <c r="BVD52" s="1"/>
      <c r="BVE52" s="1"/>
      <c r="BVF52" s="1"/>
      <c r="BVG52" s="1"/>
      <c r="BVH52" s="1"/>
      <c r="BVI52" s="1"/>
      <c r="BVJ52" s="1"/>
      <c r="BVK52" s="1"/>
      <c r="BVL52" s="1"/>
      <c r="BVM52" s="1"/>
      <c r="BVN52" s="1"/>
      <c r="BVO52" s="1"/>
      <c r="BVP52" s="1"/>
      <c r="BVQ52" s="1"/>
      <c r="BVR52" s="1"/>
      <c r="BVS52" s="1"/>
      <c r="BVT52" s="1"/>
      <c r="BVU52" s="1"/>
      <c r="BVV52" s="1"/>
      <c r="BVW52" s="1"/>
      <c r="BVX52" s="1"/>
      <c r="BVY52" s="1"/>
      <c r="BVZ52" s="1"/>
      <c r="BWA52" s="1"/>
      <c r="BWB52" s="1"/>
      <c r="BWC52" s="1"/>
      <c r="BWD52" s="1"/>
      <c r="BWE52" s="1"/>
      <c r="BWF52" s="1"/>
      <c r="BWG52" s="1"/>
      <c r="BWH52" s="1"/>
      <c r="BWI52" s="1"/>
      <c r="BWJ52" s="1"/>
      <c r="BWK52" s="1"/>
      <c r="BWL52" s="1"/>
      <c r="BWM52" s="1"/>
      <c r="BWN52" s="1"/>
      <c r="BWO52" s="1"/>
      <c r="BWP52" s="1"/>
      <c r="BWQ52" s="1"/>
      <c r="BWR52" s="1"/>
      <c r="BWS52" s="1"/>
      <c r="BWT52" s="1"/>
      <c r="BWU52" s="1"/>
      <c r="BWV52" s="1"/>
      <c r="BWW52" s="1"/>
      <c r="BWX52" s="1"/>
      <c r="BWY52" s="1"/>
      <c r="BWZ52" s="1"/>
      <c r="BXA52" s="1"/>
      <c r="BXB52" s="1"/>
      <c r="BXC52" s="1"/>
      <c r="BXD52" s="1"/>
      <c r="BXE52" s="1"/>
      <c r="BXF52" s="1"/>
      <c r="BXG52" s="1"/>
      <c r="BXH52" s="1"/>
      <c r="BXI52" s="1"/>
      <c r="BXJ52" s="1"/>
      <c r="BXK52" s="1"/>
      <c r="BXL52" s="1"/>
      <c r="BXM52" s="1"/>
      <c r="BXN52" s="1"/>
      <c r="BXO52" s="1"/>
      <c r="BXP52" s="1"/>
      <c r="BXQ52" s="1"/>
      <c r="BXR52" s="1"/>
      <c r="BXS52" s="1"/>
      <c r="BXT52" s="1"/>
      <c r="BXU52" s="1"/>
      <c r="BXV52" s="1"/>
      <c r="BXW52" s="1"/>
      <c r="BXX52" s="1"/>
      <c r="BXY52" s="1"/>
      <c r="BXZ52" s="1"/>
      <c r="BYA52" s="1"/>
      <c r="BYB52" s="1"/>
      <c r="BYC52" s="1"/>
      <c r="BYD52" s="1"/>
      <c r="BYE52" s="1"/>
      <c r="BYF52" s="1"/>
      <c r="BYG52" s="1"/>
      <c r="BYH52" s="1"/>
      <c r="BYI52" s="1"/>
      <c r="BYJ52" s="1"/>
      <c r="BYK52" s="1"/>
      <c r="BYL52" s="1"/>
      <c r="BYM52" s="1"/>
      <c r="BYN52" s="1"/>
      <c r="BYO52" s="1"/>
      <c r="BYP52" s="1"/>
      <c r="BYQ52" s="1"/>
      <c r="BYR52" s="1"/>
      <c r="BYS52" s="1"/>
      <c r="BYT52" s="1"/>
      <c r="BYU52" s="1"/>
      <c r="BYV52" s="1"/>
      <c r="BYW52" s="1"/>
      <c r="BYX52" s="1"/>
      <c r="BYY52" s="1"/>
      <c r="BYZ52" s="1"/>
      <c r="BZA52" s="1"/>
      <c r="BZB52" s="1"/>
      <c r="BZC52" s="1"/>
      <c r="BZD52" s="1"/>
      <c r="BZE52" s="1"/>
      <c r="BZF52" s="1"/>
      <c r="BZG52" s="1"/>
      <c r="BZH52" s="1"/>
      <c r="BZI52" s="1"/>
      <c r="BZJ52" s="1"/>
      <c r="BZK52" s="1"/>
      <c r="BZL52" s="1"/>
      <c r="BZM52" s="1"/>
      <c r="BZN52" s="1"/>
      <c r="BZO52" s="1"/>
      <c r="BZP52" s="1"/>
      <c r="BZQ52" s="1"/>
      <c r="BZR52" s="1"/>
      <c r="BZS52" s="1"/>
      <c r="BZT52" s="1"/>
      <c r="BZU52" s="1"/>
      <c r="BZV52" s="1"/>
      <c r="BZW52" s="1"/>
      <c r="BZX52" s="1"/>
      <c r="BZY52" s="1"/>
      <c r="BZZ52" s="1"/>
      <c r="CAA52" s="1"/>
      <c r="CAB52" s="1"/>
      <c r="CAC52" s="1"/>
      <c r="CAD52" s="1"/>
      <c r="CAE52" s="1"/>
      <c r="CAF52" s="1"/>
      <c r="CAG52" s="1"/>
      <c r="CAH52" s="1"/>
      <c r="CAI52" s="1"/>
      <c r="CAJ52" s="1"/>
      <c r="CAK52" s="1"/>
      <c r="CAL52" s="1"/>
      <c r="CAM52" s="1"/>
      <c r="CAN52" s="1"/>
      <c r="CAO52" s="1"/>
      <c r="CAP52" s="1"/>
      <c r="CAQ52" s="1"/>
      <c r="CAR52" s="1"/>
      <c r="CAS52" s="1"/>
      <c r="CAT52" s="1"/>
      <c r="CAU52" s="1"/>
      <c r="CAV52" s="1"/>
      <c r="CAW52" s="1"/>
      <c r="CAX52" s="1"/>
      <c r="CAY52" s="1"/>
      <c r="CAZ52" s="1"/>
      <c r="CBA52" s="1"/>
      <c r="CBB52" s="1"/>
      <c r="CBC52" s="1"/>
      <c r="CBD52" s="1"/>
      <c r="CBE52" s="1"/>
      <c r="CBF52" s="1"/>
      <c r="CBG52" s="1"/>
      <c r="CBH52" s="1"/>
      <c r="CBI52" s="1"/>
      <c r="CBJ52" s="1"/>
      <c r="CBK52" s="1"/>
      <c r="CBL52" s="1"/>
      <c r="CBM52" s="1"/>
      <c r="CBN52" s="1"/>
      <c r="CBO52" s="1"/>
      <c r="CBP52" s="1"/>
      <c r="CBQ52" s="1"/>
      <c r="CBR52" s="1"/>
      <c r="CBS52" s="1"/>
      <c r="CBT52" s="1"/>
      <c r="CBU52" s="1"/>
      <c r="CBV52" s="1"/>
      <c r="CBW52" s="1"/>
      <c r="CBX52" s="1"/>
      <c r="CBY52" s="1"/>
      <c r="CBZ52" s="1"/>
      <c r="CCA52" s="1"/>
      <c r="CCB52" s="1"/>
      <c r="CCC52" s="1"/>
      <c r="CCD52" s="1"/>
      <c r="CCE52" s="1"/>
      <c r="CCF52" s="1"/>
      <c r="CCG52" s="1"/>
      <c r="CCH52" s="1"/>
      <c r="CCI52" s="1"/>
      <c r="CCJ52" s="1"/>
      <c r="CCK52" s="1"/>
      <c r="CCL52" s="1"/>
      <c r="CCM52" s="1"/>
      <c r="CCN52" s="1"/>
      <c r="CCO52" s="1"/>
      <c r="CCP52" s="1"/>
      <c r="CCQ52" s="1"/>
      <c r="CCR52" s="1"/>
      <c r="CCS52" s="1"/>
      <c r="CCT52" s="1"/>
      <c r="CCU52" s="1"/>
      <c r="CCV52" s="1"/>
      <c r="CCW52" s="1"/>
      <c r="CCX52" s="1"/>
      <c r="CCY52" s="1"/>
      <c r="CCZ52" s="1"/>
      <c r="CDA52" s="1"/>
      <c r="CDB52" s="1"/>
      <c r="CDC52" s="1"/>
      <c r="CDD52" s="1"/>
      <c r="CDE52" s="1"/>
      <c r="CDF52" s="1"/>
      <c r="CDG52" s="1"/>
      <c r="CDH52" s="1"/>
      <c r="CDI52" s="1"/>
      <c r="CDJ52" s="1"/>
      <c r="CDK52" s="1"/>
      <c r="CDL52" s="1"/>
      <c r="CDM52" s="1"/>
      <c r="CDN52" s="1"/>
      <c r="CDO52" s="1"/>
      <c r="CDP52" s="1"/>
      <c r="CDQ52" s="1"/>
      <c r="CDR52" s="1"/>
      <c r="CDS52" s="1"/>
      <c r="CDT52" s="1"/>
      <c r="CDU52" s="1"/>
      <c r="CDV52" s="1"/>
      <c r="CDW52" s="1"/>
      <c r="CDX52" s="1"/>
      <c r="CDY52" s="1"/>
      <c r="CDZ52" s="1"/>
      <c r="CEA52" s="1"/>
      <c r="CEB52" s="1"/>
      <c r="CEC52" s="1"/>
      <c r="CED52" s="1"/>
      <c r="CEE52" s="1"/>
      <c r="CEF52" s="1"/>
      <c r="CEG52" s="1"/>
      <c r="CEH52" s="1"/>
      <c r="CEI52" s="1"/>
      <c r="CEJ52" s="1"/>
      <c r="CEK52" s="1"/>
      <c r="CEL52" s="1"/>
      <c r="CEM52" s="1"/>
      <c r="CEN52" s="1"/>
      <c r="CEO52" s="1"/>
      <c r="CEP52" s="1"/>
      <c r="CEQ52" s="1"/>
      <c r="CER52" s="1"/>
      <c r="CES52" s="1"/>
      <c r="CET52" s="1"/>
      <c r="CEU52" s="1"/>
      <c r="CEV52" s="1"/>
      <c r="CEW52" s="1"/>
      <c r="CEX52" s="1"/>
      <c r="CEY52" s="1"/>
      <c r="CEZ52" s="1"/>
      <c r="CFA52" s="1"/>
      <c r="CFB52" s="1"/>
      <c r="CFC52" s="1"/>
      <c r="CFD52" s="1"/>
      <c r="CFE52" s="1"/>
      <c r="CFF52" s="1"/>
      <c r="CFG52" s="1"/>
      <c r="CFH52" s="1"/>
      <c r="CFI52" s="1"/>
      <c r="CFJ52" s="1"/>
      <c r="CFK52" s="1"/>
      <c r="CFL52" s="1"/>
      <c r="CFM52" s="1"/>
      <c r="CFN52" s="1"/>
      <c r="CFO52" s="1"/>
      <c r="CFP52" s="1"/>
      <c r="CFQ52" s="1"/>
      <c r="CFR52" s="1"/>
      <c r="CFS52" s="1"/>
      <c r="CFT52" s="1"/>
      <c r="CFU52" s="1"/>
      <c r="CFV52" s="1"/>
      <c r="CFW52" s="1"/>
      <c r="CFX52" s="1"/>
      <c r="CFY52" s="1"/>
      <c r="CFZ52" s="1"/>
      <c r="CGA52" s="1"/>
      <c r="CGB52" s="1"/>
      <c r="CGC52" s="1"/>
      <c r="CGD52" s="1"/>
      <c r="CGE52" s="1"/>
      <c r="CGF52" s="1"/>
      <c r="CGG52" s="1"/>
      <c r="CGH52" s="1"/>
      <c r="CGI52" s="1"/>
      <c r="CGJ52" s="1"/>
      <c r="CGK52" s="1"/>
      <c r="CGL52" s="1"/>
      <c r="CGM52" s="1"/>
      <c r="CGN52" s="1"/>
      <c r="CGO52" s="1"/>
      <c r="CGP52" s="1"/>
      <c r="CGQ52" s="1"/>
      <c r="CGR52" s="1"/>
      <c r="CGS52" s="1"/>
      <c r="CGT52" s="1"/>
      <c r="CGU52" s="1"/>
      <c r="CGV52" s="1"/>
      <c r="CGW52" s="1"/>
      <c r="CGX52" s="1"/>
      <c r="CGY52" s="1"/>
      <c r="CGZ52" s="1"/>
      <c r="CHA52" s="1"/>
      <c r="CHB52" s="1"/>
      <c r="CHC52" s="1"/>
      <c r="CHD52" s="1"/>
      <c r="CHE52" s="1"/>
      <c r="CHF52" s="1"/>
      <c r="CHG52" s="1"/>
      <c r="CHH52" s="1"/>
      <c r="CHI52" s="1"/>
      <c r="CHJ52" s="1"/>
      <c r="CHK52" s="1"/>
      <c r="CHL52" s="1"/>
      <c r="CHM52" s="1"/>
      <c r="CHN52" s="1"/>
      <c r="CHO52" s="1"/>
      <c r="CHP52" s="1"/>
      <c r="CHQ52" s="1"/>
      <c r="CHR52" s="1"/>
      <c r="CHS52" s="1"/>
      <c r="CHT52" s="1"/>
      <c r="CHU52" s="1"/>
      <c r="CHV52" s="1"/>
      <c r="CHW52" s="1"/>
      <c r="CHX52" s="1"/>
      <c r="CHY52" s="1"/>
      <c r="CHZ52" s="1"/>
      <c r="CIA52" s="1"/>
      <c r="CIB52" s="1"/>
      <c r="CIC52" s="1"/>
      <c r="CID52" s="1"/>
      <c r="CIE52" s="1"/>
      <c r="CIF52" s="1"/>
      <c r="CIG52" s="1"/>
      <c r="CIH52" s="1"/>
      <c r="CII52" s="1"/>
      <c r="CIJ52" s="1"/>
      <c r="CIK52" s="1"/>
      <c r="CIL52" s="1"/>
      <c r="CIM52" s="1"/>
      <c r="CIN52" s="1"/>
      <c r="CIO52" s="1"/>
      <c r="CIP52" s="1"/>
      <c r="CIQ52" s="1"/>
      <c r="CIR52" s="1"/>
      <c r="CIS52" s="1"/>
      <c r="CIT52" s="1"/>
      <c r="CIU52" s="1"/>
      <c r="CIV52" s="1"/>
      <c r="CIW52" s="1"/>
      <c r="CIX52" s="1"/>
      <c r="CIY52" s="1"/>
      <c r="CIZ52" s="1"/>
      <c r="CJA52" s="1"/>
      <c r="CJB52" s="1"/>
      <c r="CJC52" s="1"/>
      <c r="CJD52" s="1"/>
      <c r="CJE52" s="1"/>
      <c r="CJF52" s="1"/>
      <c r="CJG52" s="1"/>
      <c r="CJH52" s="1"/>
      <c r="CJI52" s="1"/>
      <c r="CJJ52" s="1"/>
      <c r="CJK52" s="1"/>
      <c r="CJL52" s="1"/>
      <c r="CJM52" s="1"/>
      <c r="CJN52" s="1"/>
      <c r="CJO52" s="1"/>
      <c r="CJP52" s="1"/>
      <c r="CJQ52" s="1"/>
      <c r="CJR52" s="1"/>
      <c r="CJS52" s="1"/>
      <c r="CJT52" s="1"/>
      <c r="CJU52" s="1"/>
      <c r="CJV52" s="1"/>
      <c r="CJW52" s="1"/>
      <c r="CJX52" s="1"/>
      <c r="CJY52" s="1"/>
      <c r="CJZ52" s="1"/>
      <c r="CKA52" s="1"/>
      <c r="CKB52" s="1"/>
      <c r="CKC52" s="1"/>
      <c r="CKD52" s="1"/>
      <c r="CKE52" s="1"/>
      <c r="CKF52" s="1"/>
      <c r="CKG52" s="1"/>
      <c r="CKH52" s="1"/>
      <c r="CKI52" s="1"/>
      <c r="CKJ52" s="1"/>
      <c r="CKK52" s="1"/>
      <c r="CKL52" s="1"/>
      <c r="CKM52" s="1"/>
      <c r="CKN52" s="1"/>
      <c r="CKO52" s="1"/>
      <c r="CKP52" s="1"/>
      <c r="CKQ52" s="1"/>
      <c r="CKR52" s="1"/>
      <c r="CKS52" s="1"/>
      <c r="CKT52" s="1"/>
      <c r="CKU52" s="1"/>
      <c r="CKV52" s="1"/>
      <c r="CKW52" s="1"/>
      <c r="CKX52" s="1"/>
      <c r="CKY52" s="1"/>
      <c r="CKZ52" s="1"/>
      <c r="CLA52" s="1"/>
      <c r="CLB52" s="1"/>
      <c r="CLC52" s="1"/>
      <c r="CLD52" s="1"/>
      <c r="CLE52" s="1"/>
      <c r="CLF52" s="1"/>
      <c r="CLG52" s="1"/>
      <c r="CLH52" s="1"/>
      <c r="CLI52" s="1"/>
      <c r="CLJ52" s="1"/>
      <c r="CLK52" s="1"/>
      <c r="CLL52" s="1"/>
      <c r="CLM52" s="1"/>
      <c r="CLN52" s="1"/>
      <c r="CLO52" s="1"/>
      <c r="CLP52" s="1"/>
      <c r="CLQ52" s="1"/>
      <c r="CLR52" s="1"/>
      <c r="CLS52" s="1"/>
      <c r="CLT52" s="1"/>
      <c r="CLU52" s="1"/>
      <c r="CLV52" s="1"/>
      <c r="CLW52" s="1"/>
      <c r="CLX52" s="1"/>
      <c r="CLY52" s="1"/>
      <c r="CLZ52" s="1"/>
      <c r="CMA52" s="1"/>
      <c r="CMB52" s="1"/>
      <c r="CMC52" s="1"/>
      <c r="CMD52" s="1"/>
      <c r="CME52" s="1"/>
      <c r="CMF52" s="1"/>
      <c r="CMG52" s="1"/>
      <c r="CMH52" s="1"/>
      <c r="CMI52" s="1"/>
      <c r="CMJ52" s="1"/>
      <c r="CMK52" s="1"/>
      <c r="CML52" s="1"/>
      <c r="CMM52" s="1"/>
      <c r="CMN52" s="1"/>
      <c r="CMO52" s="1"/>
      <c r="CMP52" s="1"/>
      <c r="CMQ52" s="1"/>
      <c r="CMR52" s="1"/>
      <c r="CMS52" s="1"/>
      <c r="CMT52" s="1"/>
      <c r="CMU52" s="1"/>
      <c r="CMV52" s="1"/>
      <c r="CMW52" s="1"/>
      <c r="CMX52" s="1"/>
      <c r="CMY52" s="1"/>
      <c r="CMZ52" s="1"/>
      <c r="CNA52" s="1"/>
      <c r="CNB52" s="1"/>
      <c r="CNC52" s="1"/>
      <c r="CND52" s="1"/>
      <c r="CNE52" s="1"/>
      <c r="CNF52" s="1"/>
      <c r="CNG52" s="1"/>
      <c r="CNH52" s="1"/>
      <c r="CNI52" s="1"/>
      <c r="CNJ52" s="1"/>
      <c r="CNK52" s="1"/>
      <c r="CNL52" s="1"/>
      <c r="CNM52" s="1"/>
      <c r="CNN52" s="1"/>
      <c r="CNO52" s="1"/>
      <c r="CNP52" s="1"/>
      <c r="CNQ52" s="1"/>
      <c r="CNR52" s="1"/>
      <c r="CNS52" s="1"/>
      <c r="CNT52" s="1"/>
      <c r="CNU52" s="1"/>
      <c r="CNV52" s="1"/>
      <c r="CNW52" s="1"/>
      <c r="CNX52" s="1"/>
      <c r="CNY52" s="1"/>
      <c r="CNZ52" s="1"/>
      <c r="COA52" s="1"/>
      <c r="COB52" s="1"/>
      <c r="COC52" s="1"/>
      <c r="COD52" s="1"/>
      <c r="COE52" s="1"/>
      <c r="COF52" s="1"/>
      <c r="COG52" s="1"/>
      <c r="COH52" s="1"/>
      <c r="COI52" s="1"/>
      <c r="COJ52" s="1"/>
      <c r="COK52" s="1"/>
      <c r="COL52" s="1"/>
      <c r="COM52" s="1"/>
      <c r="CON52" s="1"/>
      <c r="COO52" s="1"/>
      <c r="COP52" s="1"/>
      <c r="COQ52" s="1"/>
      <c r="COR52" s="1"/>
      <c r="COS52" s="1"/>
      <c r="COT52" s="1"/>
      <c r="COU52" s="1"/>
      <c r="COV52" s="1"/>
      <c r="COW52" s="1"/>
      <c r="COX52" s="1"/>
      <c r="COY52" s="1"/>
      <c r="COZ52" s="1"/>
      <c r="CPA52" s="1"/>
      <c r="CPB52" s="1"/>
      <c r="CPC52" s="1"/>
      <c r="CPD52" s="1"/>
      <c r="CPE52" s="1"/>
      <c r="CPF52" s="1"/>
      <c r="CPG52" s="1"/>
      <c r="CPH52" s="1"/>
      <c r="CPI52" s="1"/>
      <c r="CPJ52" s="1"/>
      <c r="CPK52" s="1"/>
      <c r="CPL52" s="1"/>
      <c r="CPM52" s="1"/>
      <c r="CPN52" s="1"/>
      <c r="CPO52" s="1"/>
      <c r="CPP52" s="1"/>
      <c r="CPQ52" s="1"/>
      <c r="CPR52" s="1"/>
      <c r="CPS52" s="1"/>
      <c r="CPT52" s="1"/>
      <c r="CPU52" s="1"/>
      <c r="CPV52" s="1"/>
      <c r="CPW52" s="1"/>
      <c r="CPX52" s="1"/>
      <c r="CPY52" s="1"/>
      <c r="CPZ52" s="1"/>
      <c r="CQA52" s="1"/>
      <c r="CQB52" s="1"/>
      <c r="CQC52" s="1"/>
      <c r="CQD52" s="1"/>
      <c r="CQE52" s="1"/>
      <c r="CQF52" s="1"/>
      <c r="CQG52" s="1"/>
      <c r="CQH52" s="1"/>
      <c r="CQI52" s="1"/>
      <c r="CQJ52" s="1"/>
      <c r="CQK52" s="1"/>
      <c r="CQL52" s="1"/>
      <c r="CQM52" s="1"/>
      <c r="CQN52" s="1"/>
      <c r="CQO52" s="1"/>
      <c r="CQP52" s="1"/>
      <c r="CQQ52" s="1"/>
      <c r="CQR52" s="1"/>
      <c r="CQS52" s="1"/>
      <c r="CQT52" s="1"/>
      <c r="CQU52" s="1"/>
      <c r="CQV52" s="1"/>
      <c r="CQW52" s="1"/>
      <c r="CQX52" s="1"/>
      <c r="CQY52" s="1"/>
      <c r="CQZ52" s="1"/>
      <c r="CRA52" s="1"/>
      <c r="CRB52" s="1"/>
      <c r="CRC52" s="1"/>
      <c r="CRD52" s="1"/>
      <c r="CRE52" s="1"/>
      <c r="CRF52" s="1"/>
      <c r="CRG52" s="1"/>
      <c r="CRH52" s="1"/>
      <c r="CRI52" s="1"/>
      <c r="CRJ52" s="1"/>
      <c r="CRK52" s="1"/>
      <c r="CRL52" s="1"/>
      <c r="CRM52" s="1"/>
      <c r="CRN52" s="1"/>
      <c r="CRO52" s="1"/>
      <c r="CRP52" s="1"/>
      <c r="CRQ52" s="1"/>
      <c r="CRR52" s="1"/>
      <c r="CRS52" s="1"/>
      <c r="CRT52" s="1"/>
      <c r="CRU52" s="1"/>
      <c r="CRV52" s="1"/>
      <c r="CRW52" s="1"/>
      <c r="CRX52" s="1"/>
      <c r="CRY52" s="1"/>
      <c r="CRZ52" s="1"/>
      <c r="CSA52" s="1"/>
      <c r="CSB52" s="1"/>
      <c r="CSC52" s="1"/>
      <c r="CSD52" s="1"/>
      <c r="CSE52" s="1"/>
      <c r="CSF52" s="1"/>
      <c r="CSG52" s="1"/>
      <c r="CSH52" s="1"/>
      <c r="CSI52" s="1"/>
      <c r="CSJ52" s="1"/>
      <c r="CSK52" s="1"/>
      <c r="CSL52" s="1"/>
      <c r="CSM52" s="1"/>
      <c r="CSN52" s="1"/>
      <c r="CSO52" s="1"/>
      <c r="CSP52" s="1"/>
      <c r="CSQ52" s="1"/>
      <c r="CSR52" s="1"/>
      <c r="CSS52" s="1"/>
      <c r="CST52" s="1"/>
      <c r="CSU52" s="1"/>
      <c r="CSV52" s="1"/>
      <c r="CSW52" s="1"/>
      <c r="CSX52" s="1"/>
      <c r="CSY52" s="1"/>
      <c r="CSZ52" s="1"/>
      <c r="CTA52" s="1"/>
      <c r="CTB52" s="1"/>
      <c r="CTC52" s="1"/>
      <c r="CTD52" s="1"/>
      <c r="CTE52" s="1"/>
      <c r="CTF52" s="1"/>
      <c r="CTG52" s="1"/>
      <c r="CTH52" s="1"/>
      <c r="CTI52" s="1"/>
      <c r="CTJ52" s="1"/>
      <c r="CTK52" s="1"/>
      <c r="CTL52" s="1"/>
      <c r="CTM52" s="1"/>
      <c r="CTN52" s="1"/>
      <c r="CTO52" s="1"/>
      <c r="CTP52" s="1"/>
      <c r="CTQ52" s="1"/>
      <c r="CTR52" s="1"/>
      <c r="CTS52" s="1"/>
      <c r="CTT52" s="1"/>
      <c r="CTU52" s="1"/>
      <c r="CTV52" s="1"/>
      <c r="CTW52" s="1"/>
      <c r="CTX52" s="1"/>
      <c r="CTY52" s="1"/>
      <c r="CTZ52" s="1"/>
      <c r="CUA52" s="1"/>
      <c r="CUB52" s="1"/>
      <c r="CUC52" s="1"/>
      <c r="CUD52" s="1"/>
      <c r="CUE52" s="1"/>
      <c r="CUF52" s="1"/>
      <c r="CUG52" s="1"/>
      <c r="CUH52" s="1"/>
      <c r="CUI52" s="1"/>
      <c r="CUJ52" s="1"/>
      <c r="CUK52" s="1"/>
      <c r="CUL52" s="1"/>
      <c r="CUM52" s="1"/>
      <c r="CUN52" s="1"/>
      <c r="CUO52" s="1"/>
      <c r="CUP52" s="1"/>
      <c r="CUQ52" s="1"/>
      <c r="CUR52" s="1"/>
      <c r="CUS52" s="1"/>
      <c r="CUT52" s="1"/>
      <c r="CUU52" s="1"/>
      <c r="CUV52" s="1"/>
      <c r="CUW52" s="1"/>
      <c r="CUX52" s="1"/>
      <c r="CUY52" s="1"/>
      <c r="CUZ52" s="1"/>
      <c r="CVA52" s="1"/>
      <c r="CVB52" s="1"/>
      <c r="CVC52" s="1"/>
      <c r="CVD52" s="1"/>
      <c r="CVE52" s="1"/>
      <c r="CVF52" s="1"/>
      <c r="CVG52" s="1"/>
      <c r="CVH52" s="1"/>
      <c r="CVI52" s="1"/>
      <c r="CVJ52" s="1"/>
      <c r="CVK52" s="1"/>
      <c r="CVL52" s="1"/>
      <c r="CVM52" s="1"/>
      <c r="CVN52" s="1"/>
      <c r="CVO52" s="1"/>
      <c r="CVP52" s="1"/>
      <c r="CVQ52" s="1"/>
      <c r="CVR52" s="1"/>
      <c r="CVS52" s="1"/>
      <c r="CVT52" s="1"/>
      <c r="CVU52" s="1"/>
      <c r="CVV52" s="1"/>
      <c r="CVW52" s="1"/>
      <c r="CVX52" s="1"/>
      <c r="CVY52" s="1"/>
      <c r="CVZ52" s="1"/>
      <c r="CWA52" s="1"/>
      <c r="CWB52" s="1"/>
      <c r="CWC52" s="1"/>
      <c r="CWD52" s="1"/>
      <c r="CWE52" s="1"/>
      <c r="CWF52" s="1"/>
      <c r="CWG52" s="1"/>
      <c r="CWH52" s="1"/>
      <c r="CWI52" s="1"/>
      <c r="CWJ52" s="1"/>
      <c r="CWK52" s="1"/>
      <c r="CWL52" s="1"/>
      <c r="CWM52" s="1"/>
      <c r="CWN52" s="1"/>
      <c r="CWO52" s="1"/>
      <c r="CWP52" s="1"/>
      <c r="CWQ52" s="1"/>
      <c r="CWR52" s="1"/>
      <c r="CWS52" s="1"/>
      <c r="CWT52" s="1"/>
      <c r="CWU52" s="1"/>
      <c r="CWV52" s="1"/>
      <c r="CWW52" s="1"/>
      <c r="CWX52" s="1"/>
      <c r="CWY52" s="1"/>
      <c r="CWZ52" s="1"/>
      <c r="CXA52" s="1"/>
      <c r="CXB52" s="1"/>
      <c r="CXC52" s="1"/>
      <c r="CXD52" s="1"/>
      <c r="CXE52" s="1"/>
      <c r="CXF52" s="1"/>
      <c r="CXG52" s="1"/>
      <c r="CXH52" s="1"/>
      <c r="CXI52" s="1"/>
      <c r="CXJ52" s="1"/>
      <c r="CXK52" s="1"/>
      <c r="CXL52" s="1"/>
      <c r="CXM52" s="1"/>
      <c r="CXN52" s="1"/>
      <c r="CXO52" s="1"/>
      <c r="CXP52" s="1"/>
      <c r="CXQ52" s="1"/>
      <c r="CXR52" s="1"/>
      <c r="CXS52" s="1"/>
      <c r="CXT52" s="1"/>
      <c r="CXU52" s="1"/>
      <c r="CXV52" s="1"/>
      <c r="CXW52" s="1"/>
      <c r="CXX52" s="1"/>
      <c r="CXY52" s="1"/>
      <c r="CXZ52" s="1"/>
      <c r="CYA52" s="1"/>
      <c r="CYB52" s="1"/>
      <c r="CYC52" s="1"/>
      <c r="CYD52" s="1"/>
      <c r="CYE52" s="1"/>
      <c r="CYF52" s="1"/>
      <c r="CYG52" s="1"/>
      <c r="CYH52" s="1"/>
      <c r="CYI52" s="1"/>
      <c r="CYJ52" s="1"/>
      <c r="CYK52" s="1"/>
      <c r="CYL52" s="1"/>
      <c r="CYM52" s="1"/>
      <c r="CYN52" s="1"/>
      <c r="CYO52" s="1"/>
      <c r="CYP52" s="1"/>
      <c r="CYQ52" s="1"/>
      <c r="CYR52" s="1"/>
      <c r="CYS52" s="1"/>
      <c r="CYT52" s="1"/>
      <c r="CYU52" s="1"/>
      <c r="CYV52" s="1"/>
      <c r="CYW52" s="1"/>
      <c r="CYX52" s="1"/>
      <c r="CYY52" s="1"/>
      <c r="CYZ52" s="1"/>
      <c r="CZA52" s="1"/>
      <c r="CZB52" s="1"/>
      <c r="CZC52" s="1"/>
      <c r="CZD52" s="1"/>
      <c r="CZE52" s="1"/>
      <c r="CZF52" s="1"/>
      <c r="CZG52" s="1"/>
      <c r="CZH52" s="1"/>
      <c r="CZI52" s="1"/>
      <c r="CZJ52" s="1"/>
      <c r="CZK52" s="1"/>
      <c r="CZL52" s="1"/>
      <c r="CZM52" s="1"/>
      <c r="CZN52" s="1"/>
      <c r="CZO52" s="1"/>
      <c r="CZP52" s="1"/>
      <c r="CZQ52" s="1"/>
      <c r="CZR52" s="1"/>
      <c r="CZS52" s="1"/>
      <c r="CZT52" s="1"/>
      <c r="CZU52" s="1"/>
      <c r="CZV52" s="1"/>
      <c r="CZW52" s="1"/>
      <c r="CZX52" s="1"/>
      <c r="CZY52" s="1"/>
      <c r="CZZ52" s="1"/>
      <c r="DAA52" s="1"/>
      <c r="DAB52" s="1"/>
      <c r="DAC52" s="1"/>
      <c r="DAD52" s="1"/>
      <c r="DAE52" s="1"/>
      <c r="DAF52" s="1"/>
      <c r="DAG52" s="1"/>
      <c r="DAH52" s="1"/>
      <c r="DAI52" s="1"/>
      <c r="DAJ52" s="1"/>
      <c r="DAK52" s="1"/>
      <c r="DAL52" s="1"/>
      <c r="DAM52" s="1"/>
      <c r="DAN52" s="1"/>
      <c r="DAO52" s="1"/>
      <c r="DAP52" s="1"/>
      <c r="DAQ52" s="1"/>
      <c r="DAR52" s="1"/>
      <c r="DAS52" s="1"/>
      <c r="DAT52" s="1"/>
      <c r="DAU52" s="1"/>
      <c r="DAV52" s="1"/>
      <c r="DAW52" s="1"/>
      <c r="DAX52" s="1"/>
      <c r="DAY52" s="1"/>
      <c r="DAZ52" s="1"/>
      <c r="DBA52" s="1"/>
      <c r="DBB52" s="1"/>
      <c r="DBC52" s="1"/>
      <c r="DBD52" s="1"/>
      <c r="DBE52" s="1"/>
      <c r="DBF52" s="1"/>
      <c r="DBG52" s="1"/>
      <c r="DBH52" s="1"/>
      <c r="DBI52" s="1"/>
      <c r="DBJ52" s="1"/>
      <c r="DBK52" s="1"/>
      <c r="DBL52" s="1"/>
      <c r="DBM52" s="1"/>
      <c r="DBN52" s="1"/>
      <c r="DBO52" s="1"/>
      <c r="DBP52" s="1"/>
      <c r="DBQ52" s="1"/>
      <c r="DBR52" s="1"/>
      <c r="DBS52" s="1"/>
      <c r="DBT52" s="1"/>
      <c r="DBU52" s="1"/>
      <c r="DBV52" s="1"/>
      <c r="DBW52" s="1"/>
      <c r="DBX52" s="1"/>
      <c r="DBY52" s="1"/>
      <c r="DBZ52" s="1"/>
      <c r="DCA52" s="1"/>
      <c r="DCB52" s="1"/>
      <c r="DCC52" s="1"/>
      <c r="DCD52" s="1"/>
      <c r="DCE52" s="1"/>
      <c r="DCF52" s="1"/>
      <c r="DCG52" s="1"/>
      <c r="DCH52" s="1"/>
      <c r="DCI52" s="1"/>
      <c r="DCJ52" s="1"/>
      <c r="DCK52" s="1"/>
      <c r="DCL52" s="1"/>
      <c r="DCM52" s="1"/>
      <c r="DCN52" s="1"/>
      <c r="DCO52" s="1"/>
      <c r="DCP52" s="1"/>
      <c r="DCQ52" s="1"/>
      <c r="DCR52" s="1"/>
      <c r="DCS52" s="1"/>
      <c r="DCT52" s="1"/>
      <c r="DCU52" s="1"/>
      <c r="DCV52" s="1"/>
      <c r="DCW52" s="1"/>
      <c r="DCX52" s="1"/>
      <c r="DCY52" s="1"/>
      <c r="DCZ52" s="1"/>
      <c r="DDA52" s="1"/>
      <c r="DDB52" s="1"/>
      <c r="DDC52" s="1"/>
      <c r="DDD52" s="1"/>
      <c r="DDE52" s="1"/>
      <c r="DDF52" s="1"/>
      <c r="DDG52" s="1"/>
      <c r="DDH52" s="1"/>
      <c r="DDI52" s="1"/>
      <c r="DDJ52" s="1"/>
      <c r="DDK52" s="1"/>
      <c r="DDL52" s="1"/>
      <c r="DDM52" s="1"/>
      <c r="DDN52" s="1"/>
      <c r="DDO52" s="1"/>
      <c r="DDP52" s="1"/>
      <c r="DDQ52" s="1"/>
      <c r="DDR52" s="1"/>
      <c r="DDS52" s="1"/>
      <c r="DDT52" s="1"/>
      <c r="DDU52" s="1"/>
      <c r="DDV52" s="1"/>
      <c r="DDW52" s="1"/>
      <c r="DDX52" s="1"/>
      <c r="DDY52" s="1"/>
      <c r="DDZ52" s="1"/>
      <c r="DEA52" s="1"/>
      <c r="DEB52" s="1"/>
      <c r="DEC52" s="1"/>
      <c r="DED52" s="1"/>
      <c r="DEE52" s="1"/>
      <c r="DEF52" s="1"/>
      <c r="DEG52" s="1"/>
      <c r="DEH52" s="1"/>
      <c r="DEI52" s="1"/>
      <c r="DEJ52" s="1"/>
      <c r="DEK52" s="1"/>
      <c r="DEL52" s="1"/>
      <c r="DEM52" s="1"/>
      <c r="DEN52" s="1"/>
      <c r="DEO52" s="1"/>
      <c r="DEP52" s="1"/>
      <c r="DEQ52" s="1"/>
      <c r="DER52" s="1"/>
      <c r="DES52" s="1"/>
      <c r="DET52" s="1"/>
      <c r="DEU52" s="1"/>
      <c r="DEV52" s="1"/>
      <c r="DEW52" s="1"/>
      <c r="DEX52" s="1"/>
      <c r="DEY52" s="1"/>
      <c r="DEZ52" s="1"/>
      <c r="DFA52" s="1"/>
      <c r="DFB52" s="1"/>
      <c r="DFC52" s="1"/>
      <c r="DFD52" s="1"/>
      <c r="DFE52" s="1"/>
      <c r="DFF52" s="1"/>
      <c r="DFG52" s="1"/>
      <c r="DFH52" s="1"/>
      <c r="DFI52" s="1"/>
      <c r="DFJ52" s="1"/>
      <c r="DFK52" s="1"/>
      <c r="DFL52" s="1"/>
      <c r="DFM52" s="1"/>
      <c r="DFN52" s="1"/>
      <c r="DFO52" s="1"/>
      <c r="DFP52" s="1"/>
      <c r="DFQ52" s="1"/>
      <c r="DFR52" s="1"/>
      <c r="DFS52" s="1"/>
      <c r="DFT52" s="1"/>
      <c r="DFU52" s="1"/>
      <c r="DFV52" s="1"/>
      <c r="DFW52" s="1"/>
      <c r="DFX52" s="1"/>
      <c r="DFY52" s="1"/>
      <c r="DFZ52" s="1"/>
      <c r="DGA52" s="1"/>
      <c r="DGB52" s="1"/>
      <c r="DGC52" s="1"/>
      <c r="DGD52" s="1"/>
      <c r="DGE52" s="1"/>
      <c r="DGF52" s="1"/>
      <c r="DGG52" s="1"/>
      <c r="DGH52" s="1"/>
      <c r="DGI52" s="1"/>
      <c r="DGJ52" s="1"/>
      <c r="DGK52" s="1"/>
      <c r="DGL52" s="1"/>
      <c r="DGM52" s="1"/>
      <c r="DGN52" s="1"/>
      <c r="DGO52" s="1"/>
      <c r="DGP52" s="1"/>
      <c r="DGQ52" s="1"/>
      <c r="DGR52" s="1"/>
      <c r="DGS52" s="1"/>
      <c r="DGT52" s="1"/>
      <c r="DGU52" s="1"/>
      <c r="DGV52" s="1"/>
      <c r="DGW52" s="1"/>
      <c r="DGX52" s="1"/>
      <c r="DGY52" s="1"/>
      <c r="DGZ52" s="1"/>
      <c r="DHA52" s="1"/>
      <c r="DHB52" s="1"/>
      <c r="DHC52" s="1"/>
      <c r="DHD52" s="1"/>
      <c r="DHE52" s="1"/>
      <c r="DHF52" s="1"/>
      <c r="DHG52" s="1"/>
      <c r="DHH52" s="1"/>
      <c r="DHI52" s="1"/>
      <c r="DHJ52" s="1"/>
      <c r="DHK52" s="1"/>
      <c r="DHL52" s="1"/>
      <c r="DHM52" s="1"/>
      <c r="DHN52" s="1"/>
      <c r="DHO52" s="1"/>
      <c r="DHP52" s="1"/>
      <c r="DHQ52" s="1"/>
      <c r="DHR52" s="1"/>
      <c r="DHS52" s="1"/>
      <c r="DHT52" s="1"/>
      <c r="DHU52" s="1"/>
      <c r="DHV52" s="1"/>
      <c r="DHW52" s="1"/>
      <c r="DHX52" s="1"/>
      <c r="DHY52" s="1"/>
      <c r="DHZ52" s="1"/>
      <c r="DIA52" s="1"/>
      <c r="DIB52" s="1"/>
      <c r="DIC52" s="1"/>
      <c r="DID52" s="1"/>
      <c r="DIE52" s="1"/>
      <c r="DIF52" s="1"/>
      <c r="DIG52" s="1"/>
      <c r="DIH52" s="1"/>
      <c r="DII52" s="1"/>
      <c r="DIJ52" s="1"/>
      <c r="DIK52" s="1"/>
      <c r="DIL52" s="1"/>
      <c r="DIM52" s="1"/>
      <c r="DIN52" s="1"/>
      <c r="DIO52" s="1"/>
      <c r="DIP52" s="1"/>
      <c r="DIQ52" s="1"/>
      <c r="DIR52" s="1"/>
      <c r="DIS52" s="1"/>
      <c r="DIT52" s="1"/>
      <c r="DIU52" s="1"/>
      <c r="DIV52" s="1"/>
      <c r="DIW52" s="1"/>
      <c r="DIX52" s="1"/>
      <c r="DIY52" s="1"/>
      <c r="DIZ52" s="1"/>
      <c r="DJA52" s="1"/>
      <c r="DJB52" s="1"/>
      <c r="DJC52" s="1"/>
      <c r="DJD52" s="1"/>
      <c r="DJE52" s="1"/>
      <c r="DJF52" s="1"/>
      <c r="DJG52" s="1"/>
      <c r="DJH52" s="1"/>
      <c r="DJI52" s="1"/>
      <c r="DJJ52" s="1"/>
      <c r="DJK52" s="1"/>
      <c r="DJL52" s="1"/>
      <c r="DJM52" s="1"/>
      <c r="DJN52" s="1"/>
      <c r="DJO52" s="1"/>
      <c r="DJP52" s="1"/>
      <c r="DJQ52" s="1"/>
      <c r="DJR52" s="1"/>
      <c r="DJS52" s="1"/>
      <c r="DJT52" s="1"/>
      <c r="DJU52" s="1"/>
      <c r="DJV52" s="1"/>
      <c r="DJW52" s="1"/>
      <c r="DJX52" s="1"/>
      <c r="DJY52" s="1"/>
      <c r="DJZ52" s="1"/>
      <c r="DKA52" s="1"/>
      <c r="DKB52" s="1"/>
      <c r="DKC52" s="1"/>
      <c r="DKD52" s="1"/>
      <c r="DKE52" s="1"/>
      <c r="DKF52" s="1"/>
      <c r="DKG52" s="1"/>
      <c r="DKH52" s="1"/>
      <c r="DKI52" s="1"/>
      <c r="DKJ52" s="1"/>
      <c r="DKK52" s="1"/>
      <c r="DKL52" s="1"/>
      <c r="DKM52" s="1"/>
      <c r="DKN52" s="1"/>
      <c r="DKO52" s="1"/>
      <c r="DKP52" s="1"/>
      <c r="DKQ52" s="1"/>
      <c r="DKR52" s="1"/>
      <c r="DKS52" s="1"/>
      <c r="DKT52" s="1"/>
      <c r="DKU52" s="1"/>
      <c r="DKV52" s="1"/>
      <c r="DKW52" s="1"/>
      <c r="DKX52" s="1"/>
      <c r="DKY52" s="1"/>
      <c r="DKZ52" s="1"/>
      <c r="DLA52" s="1"/>
      <c r="DLB52" s="1"/>
      <c r="DLC52" s="1"/>
      <c r="DLD52" s="1"/>
      <c r="DLE52" s="1"/>
      <c r="DLF52" s="1"/>
      <c r="DLG52" s="1"/>
      <c r="DLH52" s="1"/>
      <c r="DLI52" s="1"/>
      <c r="DLJ52" s="1"/>
      <c r="DLK52" s="1"/>
      <c r="DLL52" s="1"/>
      <c r="DLM52" s="1"/>
      <c r="DLN52" s="1"/>
      <c r="DLO52" s="1"/>
      <c r="DLP52" s="1"/>
      <c r="DLQ52" s="1"/>
      <c r="DLR52" s="1"/>
      <c r="DLS52" s="1"/>
      <c r="DLT52" s="1"/>
      <c r="DLU52" s="1"/>
      <c r="DLV52" s="1"/>
      <c r="DLW52" s="1"/>
      <c r="DLX52" s="1"/>
      <c r="DLY52" s="1"/>
      <c r="DLZ52" s="1"/>
      <c r="DMA52" s="1"/>
      <c r="DMB52" s="1"/>
      <c r="DMC52" s="1"/>
      <c r="DMD52" s="1"/>
      <c r="DME52" s="1"/>
      <c r="DMF52" s="1"/>
      <c r="DMG52" s="1"/>
      <c r="DMH52" s="1"/>
      <c r="DMI52" s="1"/>
      <c r="DMJ52" s="1"/>
      <c r="DMK52" s="1"/>
      <c r="DML52" s="1"/>
      <c r="DMM52" s="1"/>
      <c r="DMN52" s="1"/>
      <c r="DMO52" s="1"/>
      <c r="DMP52" s="1"/>
      <c r="DMQ52" s="1"/>
      <c r="DMR52" s="1"/>
      <c r="DMS52" s="1"/>
      <c r="DMT52" s="1"/>
      <c r="DMU52" s="1"/>
      <c r="DMV52" s="1"/>
      <c r="DMW52" s="1"/>
      <c r="DMX52" s="1"/>
      <c r="DMY52" s="1"/>
      <c r="DMZ52" s="1"/>
      <c r="DNA52" s="1"/>
      <c r="DNB52" s="1"/>
      <c r="DNC52" s="1"/>
      <c r="DND52" s="1"/>
      <c r="DNE52" s="1"/>
      <c r="DNF52" s="1"/>
      <c r="DNG52" s="1"/>
      <c r="DNH52" s="1"/>
      <c r="DNI52" s="1"/>
      <c r="DNJ52" s="1"/>
      <c r="DNK52" s="1"/>
      <c r="DNL52" s="1"/>
      <c r="DNM52" s="1"/>
      <c r="DNN52" s="1"/>
      <c r="DNO52" s="1"/>
      <c r="DNP52" s="1"/>
      <c r="DNQ52" s="1"/>
      <c r="DNR52" s="1"/>
      <c r="DNS52" s="1"/>
      <c r="DNT52" s="1"/>
      <c r="DNU52" s="1"/>
      <c r="DNV52" s="1"/>
      <c r="DNW52" s="1"/>
      <c r="DNX52" s="1"/>
      <c r="DNY52" s="1"/>
      <c r="DNZ52" s="1"/>
      <c r="DOA52" s="1"/>
      <c r="DOB52" s="1"/>
      <c r="DOC52" s="1"/>
      <c r="DOD52" s="1"/>
      <c r="DOE52" s="1"/>
      <c r="DOF52" s="1"/>
      <c r="DOG52" s="1"/>
      <c r="DOH52" s="1"/>
      <c r="DOI52" s="1"/>
      <c r="DOJ52" s="1"/>
      <c r="DOK52" s="1"/>
      <c r="DOL52" s="1"/>
      <c r="DOM52" s="1"/>
      <c r="DON52" s="1"/>
      <c r="DOO52" s="1"/>
      <c r="DOP52" s="1"/>
      <c r="DOQ52" s="1"/>
      <c r="DOR52" s="1"/>
      <c r="DOS52" s="1"/>
      <c r="DOT52" s="1"/>
      <c r="DOU52" s="1"/>
      <c r="DOV52" s="1"/>
      <c r="DOW52" s="1"/>
      <c r="DOX52" s="1"/>
      <c r="DOY52" s="1"/>
      <c r="DOZ52" s="1"/>
      <c r="DPA52" s="1"/>
      <c r="DPB52" s="1"/>
      <c r="DPC52" s="1"/>
      <c r="DPD52" s="1"/>
      <c r="DPE52" s="1"/>
      <c r="DPF52" s="1"/>
      <c r="DPG52" s="1"/>
      <c r="DPH52" s="1"/>
      <c r="DPI52" s="1"/>
      <c r="DPJ52" s="1"/>
      <c r="DPK52" s="1"/>
      <c r="DPL52" s="1"/>
      <c r="DPM52" s="1"/>
      <c r="DPN52" s="1"/>
      <c r="DPO52" s="1"/>
      <c r="DPP52" s="1"/>
      <c r="DPQ52" s="1"/>
      <c r="DPR52" s="1"/>
      <c r="DPS52" s="1"/>
      <c r="DPT52" s="1"/>
      <c r="DPU52" s="1"/>
      <c r="DPV52" s="1"/>
      <c r="DPW52" s="1"/>
      <c r="DPX52" s="1"/>
      <c r="DPY52" s="1"/>
      <c r="DPZ52" s="1"/>
      <c r="DQA52" s="1"/>
      <c r="DQB52" s="1"/>
      <c r="DQC52" s="1"/>
      <c r="DQD52" s="1"/>
      <c r="DQE52" s="1"/>
      <c r="DQF52" s="1"/>
      <c r="DQG52" s="1"/>
      <c r="DQH52" s="1"/>
      <c r="DQI52" s="1"/>
      <c r="DQJ52" s="1"/>
      <c r="DQK52" s="1"/>
      <c r="DQL52" s="1"/>
      <c r="DQM52" s="1"/>
      <c r="DQN52" s="1"/>
      <c r="DQO52" s="1"/>
      <c r="DQP52" s="1"/>
      <c r="DQQ52" s="1"/>
      <c r="DQR52" s="1"/>
      <c r="DQS52" s="1"/>
      <c r="DQT52" s="1"/>
      <c r="DQU52" s="1"/>
      <c r="DQV52" s="1"/>
      <c r="DQW52" s="1"/>
      <c r="DQX52" s="1"/>
      <c r="DQY52" s="1"/>
      <c r="DQZ52" s="1"/>
      <c r="DRA52" s="1"/>
      <c r="DRB52" s="1"/>
      <c r="DRC52" s="1"/>
      <c r="DRD52" s="1"/>
      <c r="DRE52" s="1"/>
      <c r="DRF52" s="1"/>
      <c r="DRG52" s="1"/>
      <c r="DRH52" s="1"/>
      <c r="DRI52" s="1"/>
      <c r="DRJ52" s="1"/>
      <c r="DRK52" s="1"/>
      <c r="DRL52" s="1"/>
      <c r="DRM52" s="1"/>
      <c r="DRN52" s="1"/>
      <c r="DRO52" s="1"/>
      <c r="DRP52" s="1"/>
      <c r="DRQ52" s="1"/>
      <c r="DRR52" s="1"/>
      <c r="DRS52" s="1"/>
      <c r="DRT52" s="1"/>
      <c r="DRU52" s="1"/>
      <c r="DRV52" s="1"/>
      <c r="DRW52" s="1"/>
      <c r="DRX52" s="1"/>
      <c r="DRY52" s="1"/>
      <c r="DRZ52" s="1"/>
      <c r="DSA52" s="1"/>
      <c r="DSB52" s="1"/>
      <c r="DSC52" s="1"/>
      <c r="DSD52" s="1"/>
      <c r="DSE52" s="1"/>
      <c r="DSF52" s="1"/>
      <c r="DSG52" s="1"/>
      <c r="DSH52" s="1"/>
      <c r="DSI52" s="1"/>
      <c r="DSJ52" s="1"/>
      <c r="DSK52" s="1"/>
      <c r="DSL52" s="1"/>
      <c r="DSM52" s="1"/>
      <c r="DSN52" s="1"/>
      <c r="DSO52" s="1"/>
      <c r="DSP52" s="1"/>
      <c r="DSQ52" s="1"/>
      <c r="DSR52" s="1"/>
      <c r="DSS52" s="1"/>
      <c r="DST52" s="1"/>
      <c r="DSU52" s="1"/>
      <c r="DSV52" s="1"/>
      <c r="DSW52" s="1"/>
      <c r="DSX52" s="1"/>
      <c r="DSY52" s="1"/>
      <c r="DSZ52" s="1"/>
      <c r="DTA52" s="1"/>
      <c r="DTB52" s="1"/>
      <c r="DTC52" s="1"/>
      <c r="DTD52" s="1"/>
      <c r="DTE52" s="1"/>
      <c r="DTF52" s="1"/>
      <c r="DTG52" s="1"/>
      <c r="DTH52" s="1"/>
      <c r="DTI52" s="1"/>
      <c r="DTJ52" s="1"/>
      <c r="DTK52" s="1"/>
      <c r="DTL52" s="1"/>
      <c r="DTM52" s="1"/>
      <c r="DTN52" s="1"/>
      <c r="DTO52" s="1"/>
      <c r="DTP52" s="1"/>
      <c r="DTQ52" s="1"/>
      <c r="DTR52" s="1"/>
      <c r="DTS52" s="1"/>
      <c r="DTT52" s="1"/>
      <c r="DTU52" s="1"/>
      <c r="DTV52" s="1"/>
      <c r="DTW52" s="1"/>
      <c r="DTX52" s="1"/>
      <c r="DTY52" s="1"/>
      <c r="DTZ52" s="1"/>
      <c r="DUA52" s="1"/>
      <c r="DUB52" s="1"/>
      <c r="DUC52" s="1"/>
      <c r="DUD52" s="1"/>
      <c r="DUE52" s="1"/>
      <c r="DUF52" s="1"/>
      <c r="DUG52" s="1"/>
      <c r="DUH52" s="1"/>
      <c r="DUI52" s="1"/>
      <c r="DUJ52" s="1"/>
      <c r="DUK52" s="1"/>
      <c r="DUL52" s="1"/>
      <c r="DUM52" s="1"/>
      <c r="DUN52" s="1"/>
      <c r="DUO52" s="1"/>
      <c r="DUP52" s="1"/>
      <c r="DUQ52" s="1"/>
      <c r="DUR52" s="1"/>
      <c r="DUS52" s="1"/>
      <c r="DUT52" s="1"/>
      <c r="DUU52" s="1"/>
      <c r="DUV52" s="1"/>
      <c r="DUW52" s="1"/>
      <c r="DUX52" s="1"/>
      <c r="DUY52" s="1"/>
      <c r="DUZ52" s="1"/>
      <c r="DVA52" s="1"/>
      <c r="DVB52" s="1"/>
      <c r="DVC52" s="1"/>
      <c r="DVD52" s="1"/>
      <c r="DVE52" s="1"/>
      <c r="DVF52" s="1"/>
      <c r="DVG52" s="1"/>
      <c r="DVH52" s="1"/>
      <c r="DVI52" s="1"/>
      <c r="DVJ52" s="1"/>
      <c r="DVK52" s="1"/>
      <c r="DVL52" s="1"/>
      <c r="DVM52" s="1"/>
      <c r="DVN52" s="1"/>
      <c r="DVO52" s="1"/>
      <c r="DVP52" s="1"/>
      <c r="DVQ52" s="1"/>
      <c r="DVR52" s="1"/>
      <c r="DVS52" s="1"/>
      <c r="DVT52" s="1"/>
      <c r="DVU52" s="1"/>
      <c r="DVV52" s="1"/>
      <c r="DVW52" s="1"/>
      <c r="DVX52" s="1"/>
      <c r="DVY52" s="1"/>
      <c r="DVZ52" s="1"/>
      <c r="DWA52" s="1"/>
      <c r="DWB52" s="1"/>
      <c r="DWC52" s="1"/>
      <c r="DWD52" s="1"/>
      <c r="DWE52" s="1"/>
      <c r="DWF52" s="1"/>
      <c r="DWG52" s="1"/>
      <c r="DWH52" s="1"/>
      <c r="DWI52" s="1"/>
      <c r="DWJ52" s="1"/>
      <c r="DWK52" s="1"/>
      <c r="DWL52" s="1"/>
      <c r="DWM52" s="1"/>
      <c r="DWN52" s="1"/>
      <c r="DWO52" s="1"/>
      <c r="DWP52" s="1"/>
      <c r="DWQ52" s="1"/>
      <c r="DWR52" s="1"/>
      <c r="DWS52" s="1"/>
      <c r="DWT52" s="1"/>
      <c r="DWU52" s="1"/>
      <c r="DWV52" s="1"/>
      <c r="DWW52" s="1"/>
      <c r="DWX52" s="1"/>
      <c r="DWY52" s="1"/>
      <c r="DWZ52" s="1"/>
      <c r="DXA52" s="1"/>
      <c r="DXB52" s="1"/>
      <c r="DXC52" s="1"/>
      <c r="DXD52" s="1"/>
      <c r="DXE52" s="1"/>
      <c r="DXF52" s="1"/>
      <c r="DXG52" s="1"/>
      <c r="DXH52" s="1"/>
      <c r="DXI52" s="1"/>
      <c r="DXJ52" s="1"/>
      <c r="DXK52" s="1"/>
      <c r="DXL52" s="1"/>
      <c r="DXM52" s="1"/>
      <c r="DXN52" s="1"/>
      <c r="DXO52" s="1"/>
      <c r="DXP52" s="1"/>
      <c r="DXQ52" s="1"/>
      <c r="DXR52" s="1"/>
      <c r="DXS52" s="1"/>
      <c r="DXT52" s="1"/>
      <c r="DXU52" s="1"/>
      <c r="DXV52" s="1"/>
      <c r="DXW52" s="1"/>
      <c r="DXX52" s="1"/>
      <c r="DXY52" s="1"/>
      <c r="DXZ52" s="1"/>
      <c r="DYA52" s="1"/>
      <c r="DYB52" s="1"/>
      <c r="DYC52" s="1"/>
      <c r="DYD52" s="1"/>
      <c r="DYE52" s="1"/>
      <c r="DYF52" s="1"/>
      <c r="DYG52" s="1"/>
      <c r="DYH52" s="1"/>
      <c r="DYI52" s="1"/>
      <c r="DYJ52" s="1"/>
      <c r="DYK52" s="1"/>
      <c r="DYL52" s="1"/>
      <c r="DYM52" s="1"/>
      <c r="DYN52" s="1"/>
      <c r="DYO52" s="1"/>
      <c r="DYP52" s="1"/>
      <c r="DYQ52" s="1"/>
      <c r="DYR52" s="1"/>
      <c r="DYS52" s="1"/>
      <c r="DYT52" s="1"/>
      <c r="DYU52" s="1"/>
      <c r="DYV52" s="1"/>
      <c r="DYW52" s="1"/>
      <c r="DYX52" s="1"/>
      <c r="DYY52" s="1"/>
      <c r="DYZ52" s="1"/>
      <c r="DZA52" s="1"/>
      <c r="DZB52" s="1"/>
      <c r="DZC52" s="1"/>
      <c r="DZD52" s="1"/>
      <c r="DZE52" s="1"/>
      <c r="DZF52" s="1"/>
      <c r="DZG52" s="1"/>
      <c r="DZH52" s="1"/>
      <c r="DZI52" s="1"/>
      <c r="DZJ52" s="1"/>
      <c r="DZK52" s="1"/>
      <c r="DZL52" s="1"/>
      <c r="DZM52" s="1"/>
      <c r="DZN52" s="1"/>
      <c r="DZO52" s="1"/>
      <c r="DZP52" s="1"/>
      <c r="DZQ52" s="1"/>
      <c r="DZR52" s="1"/>
      <c r="DZS52" s="1"/>
      <c r="DZT52" s="1"/>
      <c r="DZU52" s="1"/>
      <c r="DZV52" s="1"/>
      <c r="DZW52" s="1"/>
      <c r="DZX52" s="1"/>
      <c r="DZY52" s="1"/>
      <c r="DZZ52" s="1"/>
      <c r="EAA52" s="1"/>
      <c r="EAB52" s="1"/>
      <c r="EAC52" s="1"/>
      <c r="EAD52" s="1"/>
      <c r="EAE52" s="1"/>
      <c r="EAF52" s="1"/>
      <c r="EAG52" s="1"/>
      <c r="EAH52" s="1"/>
      <c r="EAI52" s="1"/>
      <c r="EAJ52" s="1"/>
      <c r="EAK52" s="1"/>
      <c r="EAL52" s="1"/>
      <c r="EAM52" s="1"/>
      <c r="EAN52" s="1"/>
      <c r="EAO52" s="1"/>
      <c r="EAP52" s="1"/>
      <c r="EAQ52" s="1"/>
      <c r="EAR52" s="1"/>
      <c r="EAS52" s="1"/>
      <c r="EAT52" s="1"/>
      <c r="EAU52" s="1"/>
      <c r="EAV52" s="1"/>
      <c r="EAW52" s="1"/>
      <c r="EAX52" s="1"/>
      <c r="EAY52" s="1"/>
      <c r="EAZ52" s="1"/>
      <c r="EBA52" s="1"/>
      <c r="EBB52" s="1"/>
      <c r="EBC52" s="1"/>
      <c r="EBD52" s="1"/>
      <c r="EBE52" s="1"/>
      <c r="EBF52" s="1"/>
      <c r="EBG52" s="1"/>
      <c r="EBH52" s="1"/>
      <c r="EBI52" s="1"/>
      <c r="EBJ52" s="1"/>
      <c r="EBK52" s="1"/>
      <c r="EBL52" s="1"/>
      <c r="EBM52" s="1"/>
      <c r="EBN52" s="1"/>
      <c r="EBO52" s="1"/>
      <c r="EBP52" s="1"/>
      <c r="EBQ52" s="1"/>
      <c r="EBR52" s="1"/>
      <c r="EBS52" s="1"/>
      <c r="EBT52" s="1"/>
      <c r="EBU52" s="1"/>
      <c r="EBV52" s="1"/>
      <c r="EBW52" s="1"/>
      <c r="EBX52" s="1"/>
      <c r="EBY52" s="1"/>
      <c r="EBZ52" s="1"/>
      <c r="ECA52" s="1"/>
      <c r="ECB52" s="1"/>
      <c r="ECC52" s="1"/>
      <c r="ECD52" s="1"/>
      <c r="ECE52" s="1"/>
      <c r="ECF52" s="1"/>
      <c r="ECG52" s="1"/>
      <c r="ECH52" s="1"/>
      <c r="ECI52" s="1"/>
      <c r="ECJ52" s="1"/>
      <c r="ECK52" s="1"/>
      <c r="ECL52" s="1"/>
      <c r="ECM52" s="1"/>
      <c r="ECN52" s="1"/>
      <c r="ECO52" s="1"/>
      <c r="ECP52" s="1"/>
      <c r="ECQ52" s="1"/>
      <c r="ECR52" s="1"/>
      <c r="ECS52" s="1"/>
      <c r="ECT52" s="1"/>
      <c r="ECU52" s="1"/>
      <c r="ECV52" s="1"/>
      <c r="ECW52" s="1"/>
      <c r="ECX52" s="1"/>
      <c r="ECY52" s="1"/>
      <c r="ECZ52" s="1"/>
      <c r="EDA52" s="1"/>
      <c r="EDB52" s="1"/>
      <c r="EDC52" s="1"/>
      <c r="EDD52" s="1"/>
      <c r="EDE52" s="1"/>
      <c r="EDF52" s="1"/>
      <c r="EDG52" s="1"/>
      <c r="EDH52" s="1"/>
      <c r="EDI52" s="1"/>
      <c r="EDJ52" s="1"/>
      <c r="EDK52" s="1"/>
      <c r="EDL52" s="1"/>
      <c r="EDM52" s="1"/>
      <c r="EDN52" s="1"/>
      <c r="EDO52" s="1"/>
      <c r="EDP52" s="1"/>
      <c r="EDQ52" s="1"/>
      <c r="EDR52" s="1"/>
      <c r="EDS52" s="1"/>
      <c r="EDT52" s="1"/>
      <c r="EDU52" s="1"/>
      <c r="EDV52" s="1"/>
      <c r="EDW52" s="1"/>
      <c r="EDX52" s="1"/>
      <c r="EDY52" s="1"/>
      <c r="EDZ52" s="1"/>
      <c r="EEA52" s="1"/>
      <c r="EEB52" s="1"/>
      <c r="EEC52" s="1"/>
      <c r="EED52" s="1"/>
      <c r="EEE52" s="1"/>
      <c r="EEF52" s="1"/>
      <c r="EEG52" s="1"/>
      <c r="EEH52" s="1"/>
      <c r="EEI52" s="1"/>
      <c r="EEJ52" s="1"/>
      <c r="EEK52" s="1"/>
      <c r="EEL52" s="1"/>
      <c r="EEM52" s="1"/>
      <c r="EEN52" s="1"/>
      <c r="EEO52" s="1"/>
      <c r="EEP52" s="1"/>
      <c r="EEQ52" s="1"/>
      <c r="EER52" s="1"/>
      <c r="EES52" s="1"/>
      <c r="EET52" s="1"/>
      <c r="EEU52" s="1"/>
      <c r="EEV52" s="1"/>
      <c r="EEW52" s="1"/>
      <c r="EEX52" s="1"/>
      <c r="EEY52" s="1"/>
      <c r="EEZ52" s="1"/>
      <c r="EFA52" s="1"/>
      <c r="EFB52" s="1"/>
      <c r="EFC52" s="1"/>
      <c r="EFD52" s="1"/>
      <c r="EFE52" s="1"/>
      <c r="EFF52" s="1"/>
      <c r="EFG52" s="1"/>
      <c r="EFH52" s="1"/>
      <c r="EFI52" s="1"/>
      <c r="EFJ52" s="1"/>
      <c r="EFK52" s="1"/>
      <c r="EFL52" s="1"/>
      <c r="EFM52" s="1"/>
      <c r="EFN52" s="1"/>
      <c r="EFO52" s="1"/>
      <c r="EFP52" s="1"/>
      <c r="EFQ52" s="1"/>
      <c r="EFR52" s="1"/>
      <c r="EFS52" s="1"/>
      <c r="EFT52" s="1"/>
      <c r="EFU52" s="1"/>
      <c r="EFV52" s="1"/>
      <c r="EFW52" s="1"/>
      <c r="EFX52" s="1"/>
      <c r="EFY52" s="1"/>
      <c r="EFZ52" s="1"/>
      <c r="EGA52" s="1"/>
      <c r="EGB52" s="1"/>
      <c r="EGC52" s="1"/>
      <c r="EGD52" s="1"/>
      <c r="EGE52" s="1"/>
      <c r="EGF52" s="1"/>
      <c r="EGG52" s="1"/>
      <c r="EGH52" s="1"/>
      <c r="EGI52" s="1"/>
      <c r="EGJ52" s="1"/>
      <c r="EGK52" s="1"/>
      <c r="EGL52" s="1"/>
      <c r="EGM52" s="1"/>
      <c r="EGN52" s="1"/>
      <c r="EGO52" s="1"/>
      <c r="EGP52" s="1"/>
      <c r="EGQ52" s="1"/>
      <c r="EGR52" s="1"/>
      <c r="EGS52" s="1"/>
      <c r="EGT52" s="1"/>
      <c r="EGU52" s="1"/>
      <c r="EGV52" s="1"/>
      <c r="EGW52" s="1"/>
      <c r="EGX52" s="1"/>
      <c r="EGY52" s="1"/>
      <c r="EGZ52" s="1"/>
      <c r="EHA52" s="1"/>
      <c r="EHB52" s="1"/>
      <c r="EHC52" s="1"/>
      <c r="EHD52" s="1"/>
      <c r="EHE52" s="1"/>
      <c r="EHF52" s="1"/>
      <c r="EHG52" s="1"/>
      <c r="EHH52" s="1"/>
      <c r="EHI52" s="1"/>
      <c r="EHJ52" s="1"/>
      <c r="EHK52" s="1"/>
      <c r="EHL52" s="1"/>
      <c r="EHM52" s="1"/>
      <c r="EHN52" s="1"/>
      <c r="EHO52" s="1"/>
      <c r="EHP52" s="1"/>
      <c r="EHQ52" s="1"/>
      <c r="EHR52" s="1"/>
      <c r="EHS52" s="1"/>
      <c r="EHT52" s="1"/>
      <c r="EHU52" s="1"/>
      <c r="EHV52" s="1"/>
      <c r="EHW52" s="1"/>
      <c r="EHX52" s="1"/>
      <c r="EHY52" s="1"/>
      <c r="EHZ52" s="1"/>
      <c r="EIA52" s="1"/>
      <c r="EIB52" s="1"/>
      <c r="EIC52" s="1"/>
      <c r="EID52" s="1"/>
      <c r="EIE52" s="1"/>
      <c r="EIF52" s="1"/>
      <c r="EIG52" s="1"/>
      <c r="EIH52" s="1"/>
      <c r="EII52" s="1"/>
      <c r="EIJ52" s="1"/>
      <c r="EIK52" s="1"/>
      <c r="EIL52" s="1"/>
      <c r="EIM52" s="1"/>
      <c r="EIN52" s="1"/>
      <c r="EIO52" s="1"/>
      <c r="EIP52" s="1"/>
      <c r="EIQ52" s="1"/>
      <c r="EIR52" s="1"/>
      <c r="EIS52" s="1"/>
      <c r="EIT52" s="1"/>
      <c r="EIU52" s="1"/>
      <c r="EIV52" s="1"/>
      <c r="EIW52" s="1"/>
      <c r="EIX52" s="1"/>
      <c r="EIY52" s="1"/>
      <c r="EIZ52" s="1"/>
      <c r="EJA52" s="1"/>
      <c r="EJB52" s="1"/>
      <c r="EJC52" s="1"/>
      <c r="EJD52" s="1"/>
      <c r="EJE52" s="1"/>
      <c r="EJF52" s="1"/>
      <c r="EJG52" s="1"/>
      <c r="EJH52" s="1"/>
      <c r="EJI52" s="1"/>
      <c r="EJJ52" s="1"/>
      <c r="EJK52" s="1"/>
      <c r="EJL52" s="1"/>
      <c r="EJM52" s="1"/>
      <c r="EJN52" s="1"/>
      <c r="EJO52" s="1"/>
      <c r="EJP52" s="1"/>
      <c r="EJQ52" s="1"/>
      <c r="EJR52" s="1"/>
      <c r="EJS52" s="1"/>
      <c r="EJT52" s="1"/>
      <c r="EJU52" s="1"/>
      <c r="EJV52" s="1"/>
      <c r="EJW52" s="1"/>
      <c r="EJX52" s="1"/>
      <c r="EJY52" s="1"/>
      <c r="EJZ52" s="1"/>
      <c r="EKA52" s="1"/>
      <c r="EKB52" s="1"/>
      <c r="EKC52" s="1"/>
      <c r="EKD52" s="1"/>
      <c r="EKE52" s="1"/>
      <c r="EKF52" s="1"/>
      <c r="EKG52" s="1"/>
      <c r="EKH52" s="1"/>
      <c r="EKI52" s="1"/>
      <c r="EKJ52" s="1"/>
      <c r="EKK52" s="1"/>
      <c r="EKL52" s="1"/>
      <c r="EKM52" s="1"/>
      <c r="EKN52" s="1"/>
      <c r="EKO52" s="1"/>
      <c r="EKP52" s="1"/>
      <c r="EKQ52" s="1"/>
      <c r="EKR52" s="1"/>
      <c r="EKS52" s="1"/>
      <c r="EKT52" s="1"/>
      <c r="EKU52" s="1"/>
      <c r="EKV52" s="1"/>
      <c r="EKW52" s="1"/>
      <c r="EKX52" s="1"/>
      <c r="EKY52" s="1"/>
      <c r="EKZ52" s="1"/>
      <c r="ELA52" s="1"/>
      <c r="ELB52" s="1"/>
      <c r="ELC52" s="1"/>
      <c r="ELD52" s="1"/>
      <c r="ELE52" s="1"/>
      <c r="ELF52" s="1"/>
      <c r="ELG52" s="1"/>
      <c r="ELH52" s="1"/>
      <c r="ELI52" s="1"/>
      <c r="ELJ52" s="1"/>
      <c r="ELK52" s="1"/>
      <c r="ELL52" s="1"/>
      <c r="ELM52" s="1"/>
      <c r="ELN52" s="1"/>
      <c r="ELO52" s="1"/>
      <c r="ELP52" s="1"/>
      <c r="ELQ52" s="1"/>
      <c r="ELR52" s="1"/>
      <c r="ELS52" s="1"/>
      <c r="ELT52" s="1"/>
      <c r="ELU52" s="1"/>
      <c r="ELV52" s="1"/>
      <c r="ELW52" s="1"/>
      <c r="ELX52" s="1"/>
      <c r="ELY52" s="1"/>
      <c r="ELZ52" s="1"/>
      <c r="EMA52" s="1"/>
      <c r="EMB52" s="1"/>
      <c r="EMC52" s="1"/>
      <c r="EMD52" s="1"/>
      <c r="EME52" s="1"/>
      <c r="EMF52" s="1"/>
      <c r="EMG52" s="1"/>
      <c r="EMH52" s="1"/>
      <c r="EMI52" s="1"/>
      <c r="EMJ52" s="1"/>
      <c r="EMK52" s="1"/>
      <c r="EML52" s="1"/>
      <c r="EMM52" s="1"/>
      <c r="EMN52" s="1"/>
      <c r="EMO52" s="1"/>
      <c r="EMP52" s="1"/>
      <c r="EMQ52" s="1"/>
      <c r="EMR52" s="1"/>
      <c r="EMS52" s="1"/>
      <c r="EMT52" s="1"/>
      <c r="EMU52" s="1"/>
      <c r="EMV52" s="1"/>
      <c r="EMW52" s="1"/>
      <c r="EMX52" s="1"/>
      <c r="EMY52" s="1"/>
      <c r="EMZ52" s="1"/>
      <c r="ENA52" s="1"/>
      <c r="ENB52" s="1"/>
      <c r="ENC52" s="1"/>
      <c r="END52" s="1"/>
      <c r="ENE52" s="1"/>
      <c r="ENF52" s="1"/>
      <c r="ENG52" s="1"/>
      <c r="ENH52" s="1"/>
      <c r="ENI52" s="1"/>
      <c r="ENJ52" s="1"/>
      <c r="ENK52" s="1"/>
      <c r="ENL52" s="1"/>
      <c r="ENM52" s="1"/>
      <c r="ENN52" s="1"/>
      <c r="ENO52" s="1"/>
      <c r="ENP52" s="1"/>
      <c r="ENQ52" s="1"/>
      <c r="ENR52" s="1"/>
      <c r="ENS52" s="1"/>
      <c r="ENT52" s="1"/>
      <c r="ENU52" s="1"/>
      <c r="ENV52" s="1"/>
      <c r="ENW52" s="1"/>
      <c r="ENX52" s="1"/>
      <c r="ENY52" s="1"/>
      <c r="ENZ52" s="1"/>
      <c r="EOA52" s="1"/>
      <c r="EOB52" s="1"/>
      <c r="EOC52" s="1"/>
      <c r="EOD52" s="1"/>
      <c r="EOE52" s="1"/>
      <c r="EOF52" s="1"/>
      <c r="EOG52" s="1"/>
      <c r="EOH52" s="1"/>
      <c r="EOI52" s="1"/>
      <c r="EOJ52" s="1"/>
      <c r="EOK52" s="1"/>
      <c r="EOL52" s="1"/>
      <c r="EOM52" s="1"/>
      <c r="EON52" s="1"/>
      <c r="EOO52" s="1"/>
      <c r="EOP52" s="1"/>
      <c r="EOQ52" s="1"/>
      <c r="EOR52" s="1"/>
      <c r="EOS52" s="1"/>
      <c r="EOT52" s="1"/>
      <c r="EOU52" s="1"/>
      <c r="EOV52" s="1"/>
      <c r="EOW52" s="1"/>
      <c r="EOX52" s="1"/>
      <c r="EOY52" s="1"/>
      <c r="EOZ52" s="1"/>
      <c r="EPA52" s="1"/>
      <c r="EPB52" s="1"/>
      <c r="EPC52" s="1"/>
      <c r="EPD52" s="1"/>
      <c r="EPE52" s="1"/>
      <c r="EPF52" s="1"/>
      <c r="EPG52" s="1"/>
      <c r="EPH52" s="1"/>
      <c r="EPI52" s="1"/>
      <c r="EPJ52" s="1"/>
      <c r="EPK52" s="1"/>
      <c r="EPL52" s="1"/>
      <c r="EPM52" s="1"/>
      <c r="EPN52" s="1"/>
      <c r="EPO52" s="1"/>
      <c r="EPP52" s="1"/>
      <c r="EPQ52" s="1"/>
      <c r="EPR52" s="1"/>
      <c r="EPS52" s="1"/>
      <c r="EPT52" s="1"/>
      <c r="EPU52" s="1"/>
      <c r="EPV52" s="1"/>
      <c r="EPW52" s="1"/>
      <c r="EPX52" s="1"/>
      <c r="EPY52" s="1"/>
      <c r="EPZ52" s="1"/>
      <c r="EQA52" s="1"/>
      <c r="EQB52" s="1"/>
      <c r="EQC52" s="1"/>
      <c r="EQD52" s="1"/>
      <c r="EQE52" s="1"/>
      <c r="EQF52" s="1"/>
      <c r="EQG52" s="1"/>
      <c r="EQH52" s="1"/>
      <c r="EQI52" s="1"/>
      <c r="EQJ52" s="1"/>
      <c r="EQK52" s="1"/>
      <c r="EQL52" s="1"/>
      <c r="EQM52" s="1"/>
      <c r="EQN52" s="1"/>
      <c r="EQO52" s="1"/>
      <c r="EQP52" s="1"/>
      <c r="EQQ52" s="1"/>
      <c r="EQR52" s="1"/>
      <c r="EQS52" s="1"/>
      <c r="EQT52" s="1"/>
      <c r="EQU52" s="1"/>
      <c r="EQV52" s="1"/>
      <c r="EQW52" s="1"/>
      <c r="EQX52" s="1"/>
      <c r="EQY52" s="1"/>
      <c r="EQZ52" s="1"/>
      <c r="ERA52" s="1"/>
      <c r="ERB52" s="1"/>
      <c r="ERC52" s="1"/>
      <c r="ERD52" s="1"/>
      <c r="ERE52" s="1"/>
      <c r="ERF52" s="1"/>
      <c r="ERG52" s="1"/>
      <c r="ERH52" s="1"/>
      <c r="ERI52" s="1"/>
      <c r="ERJ52" s="1"/>
      <c r="ERK52" s="1"/>
      <c r="ERL52" s="1"/>
      <c r="ERM52" s="1"/>
      <c r="ERN52" s="1"/>
      <c r="ERO52" s="1"/>
      <c r="ERP52" s="1"/>
      <c r="ERQ52" s="1"/>
      <c r="ERR52" s="1"/>
      <c r="ERS52" s="1"/>
      <c r="ERT52" s="1"/>
      <c r="ERU52" s="1"/>
      <c r="ERV52" s="1"/>
      <c r="ERW52" s="1"/>
      <c r="ERX52" s="1"/>
      <c r="ERY52" s="1"/>
      <c r="ERZ52" s="1"/>
      <c r="ESA52" s="1"/>
      <c r="ESB52" s="1"/>
      <c r="ESC52" s="1"/>
      <c r="ESD52" s="1"/>
      <c r="ESE52" s="1"/>
      <c r="ESF52" s="1"/>
      <c r="ESG52" s="1"/>
      <c r="ESH52" s="1"/>
      <c r="ESI52" s="1"/>
      <c r="ESJ52" s="1"/>
      <c r="ESK52" s="1"/>
      <c r="ESL52" s="1"/>
      <c r="ESM52" s="1"/>
      <c r="ESN52" s="1"/>
      <c r="ESO52" s="1"/>
      <c r="ESP52" s="1"/>
      <c r="ESQ52" s="1"/>
      <c r="ESR52" s="1"/>
      <c r="ESS52" s="1"/>
      <c r="EST52" s="1"/>
      <c r="ESU52" s="1"/>
      <c r="ESV52" s="1"/>
      <c r="ESW52" s="1"/>
      <c r="ESX52" s="1"/>
      <c r="ESY52" s="1"/>
      <c r="ESZ52" s="1"/>
      <c r="ETA52" s="1"/>
      <c r="ETB52" s="1"/>
      <c r="ETC52" s="1"/>
      <c r="ETD52" s="1"/>
      <c r="ETE52" s="1"/>
      <c r="ETF52" s="1"/>
      <c r="ETG52" s="1"/>
      <c r="ETH52" s="1"/>
      <c r="ETI52" s="1"/>
      <c r="ETJ52" s="1"/>
      <c r="ETK52" s="1"/>
      <c r="ETL52" s="1"/>
      <c r="ETM52" s="1"/>
      <c r="ETN52" s="1"/>
      <c r="ETO52" s="1"/>
      <c r="ETP52" s="1"/>
      <c r="ETQ52" s="1"/>
      <c r="ETR52" s="1"/>
      <c r="ETS52" s="1"/>
      <c r="ETT52" s="1"/>
      <c r="ETU52" s="1"/>
      <c r="ETV52" s="1"/>
      <c r="ETW52" s="1"/>
      <c r="ETX52" s="1"/>
      <c r="ETY52" s="1"/>
      <c r="ETZ52" s="1"/>
      <c r="EUA52" s="1"/>
      <c r="EUB52" s="1"/>
      <c r="EUC52" s="1"/>
      <c r="EUD52" s="1"/>
      <c r="EUE52" s="1"/>
      <c r="EUF52" s="1"/>
      <c r="EUG52" s="1"/>
      <c r="EUH52" s="1"/>
      <c r="EUI52" s="1"/>
      <c r="EUJ52" s="1"/>
      <c r="EUK52" s="1"/>
      <c r="EUL52" s="1"/>
      <c r="EUM52" s="1"/>
      <c r="EUN52" s="1"/>
      <c r="EUO52" s="1"/>
      <c r="EUP52" s="1"/>
      <c r="EUQ52" s="1"/>
      <c r="EUR52" s="1"/>
      <c r="EUS52" s="1"/>
      <c r="EUT52" s="1"/>
      <c r="EUU52" s="1"/>
      <c r="EUV52" s="1"/>
      <c r="EUW52" s="1"/>
      <c r="EUX52" s="1"/>
      <c r="EUY52" s="1"/>
      <c r="EUZ52" s="1"/>
      <c r="EVA52" s="1"/>
      <c r="EVB52" s="1"/>
      <c r="EVC52" s="1"/>
      <c r="EVD52" s="1"/>
      <c r="EVE52" s="1"/>
      <c r="EVF52" s="1"/>
      <c r="EVG52" s="1"/>
      <c r="EVH52" s="1"/>
      <c r="EVI52" s="1"/>
      <c r="EVJ52" s="1"/>
      <c r="EVK52" s="1"/>
      <c r="EVL52" s="1"/>
      <c r="EVM52" s="1"/>
      <c r="EVN52" s="1"/>
      <c r="EVO52" s="1"/>
      <c r="EVP52" s="1"/>
      <c r="EVQ52" s="1"/>
      <c r="EVR52" s="1"/>
      <c r="EVS52" s="1"/>
      <c r="EVT52" s="1"/>
      <c r="EVU52" s="1"/>
      <c r="EVV52" s="1"/>
      <c r="EVW52" s="1"/>
      <c r="EVX52" s="1"/>
      <c r="EVY52" s="1"/>
      <c r="EVZ52" s="1"/>
      <c r="EWA52" s="1"/>
      <c r="EWB52" s="1"/>
      <c r="EWC52" s="1"/>
      <c r="EWD52" s="1"/>
      <c r="EWE52" s="1"/>
      <c r="EWF52" s="1"/>
      <c r="EWG52" s="1"/>
      <c r="EWH52" s="1"/>
      <c r="EWI52" s="1"/>
      <c r="EWJ52" s="1"/>
      <c r="EWK52" s="1"/>
      <c r="EWL52" s="1"/>
      <c r="EWM52" s="1"/>
      <c r="EWN52" s="1"/>
      <c r="EWO52" s="1"/>
      <c r="EWP52" s="1"/>
      <c r="EWQ52" s="1"/>
      <c r="EWR52" s="1"/>
      <c r="EWS52" s="1"/>
      <c r="EWT52" s="1"/>
      <c r="EWU52" s="1"/>
      <c r="EWV52" s="1"/>
      <c r="EWW52" s="1"/>
      <c r="EWX52" s="1"/>
      <c r="EWY52" s="1"/>
      <c r="EWZ52" s="1"/>
      <c r="EXA52" s="1"/>
      <c r="EXB52" s="1"/>
      <c r="EXC52" s="1"/>
      <c r="EXD52" s="1"/>
      <c r="EXE52" s="1"/>
      <c r="EXF52" s="1"/>
      <c r="EXG52" s="1"/>
      <c r="EXH52" s="1"/>
      <c r="EXI52" s="1"/>
      <c r="EXJ52" s="1"/>
      <c r="EXK52" s="1"/>
      <c r="EXL52" s="1"/>
      <c r="EXM52" s="1"/>
      <c r="EXN52" s="1"/>
      <c r="EXO52" s="1"/>
      <c r="EXP52" s="1"/>
      <c r="EXQ52" s="1"/>
      <c r="EXR52" s="1"/>
      <c r="EXS52" s="1"/>
      <c r="EXT52" s="1"/>
      <c r="EXU52" s="1"/>
      <c r="EXV52" s="1"/>
      <c r="EXW52" s="1"/>
      <c r="EXX52" s="1"/>
      <c r="EXY52" s="1"/>
      <c r="EXZ52" s="1"/>
      <c r="EYA52" s="1"/>
      <c r="EYB52" s="1"/>
      <c r="EYC52" s="1"/>
      <c r="EYD52" s="1"/>
      <c r="EYE52" s="1"/>
      <c r="EYF52" s="1"/>
      <c r="EYG52" s="1"/>
      <c r="EYH52" s="1"/>
      <c r="EYI52" s="1"/>
      <c r="EYJ52" s="1"/>
      <c r="EYK52" s="1"/>
      <c r="EYL52" s="1"/>
      <c r="EYM52" s="1"/>
      <c r="EYN52" s="1"/>
      <c r="EYO52" s="1"/>
      <c r="EYP52" s="1"/>
      <c r="EYQ52" s="1"/>
      <c r="EYR52" s="1"/>
      <c r="EYS52" s="1"/>
      <c r="EYT52" s="1"/>
      <c r="EYU52" s="1"/>
      <c r="EYV52" s="1"/>
      <c r="EYW52" s="1"/>
      <c r="EYX52" s="1"/>
      <c r="EYY52" s="1"/>
      <c r="EYZ52" s="1"/>
      <c r="EZA52" s="1"/>
      <c r="EZB52" s="1"/>
      <c r="EZC52" s="1"/>
      <c r="EZD52" s="1"/>
      <c r="EZE52" s="1"/>
      <c r="EZF52" s="1"/>
      <c r="EZG52" s="1"/>
      <c r="EZH52" s="1"/>
      <c r="EZI52" s="1"/>
      <c r="EZJ52" s="1"/>
      <c r="EZK52" s="1"/>
      <c r="EZL52" s="1"/>
      <c r="EZM52" s="1"/>
      <c r="EZN52" s="1"/>
      <c r="EZO52" s="1"/>
      <c r="EZP52" s="1"/>
      <c r="EZQ52" s="1"/>
      <c r="EZR52" s="1"/>
      <c r="EZS52" s="1"/>
      <c r="EZT52" s="1"/>
      <c r="EZU52" s="1"/>
      <c r="EZV52" s="1"/>
      <c r="EZW52" s="1"/>
      <c r="EZX52" s="1"/>
      <c r="EZY52" s="1"/>
      <c r="EZZ52" s="1"/>
      <c r="FAA52" s="1"/>
      <c r="FAB52" s="1"/>
      <c r="FAC52" s="1"/>
      <c r="FAD52" s="1"/>
      <c r="FAE52" s="1"/>
      <c r="FAF52" s="1"/>
      <c r="FAG52" s="1"/>
      <c r="FAH52" s="1"/>
      <c r="FAI52" s="1"/>
      <c r="FAJ52" s="1"/>
      <c r="FAK52" s="1"/>
      <c r="FAL52" s="1"/>
      <c r="FAM52" s="1"/>
      <c r="FAN52" s="1"/>
      <c r="FAO52" s="1"/>
      <c r="FAP52" s="1"/>
      <c r="FAQ52" s="1"/>
      <c r="FAR52" s="1"/>
      <c r="FAS52" s="1"/>
      <c r="FAT52" s="1"/>
      <c r="FAU52" s="1"/>
      <c r="FAV52" s="1"/>
      <c r="FAW52" s="1"/>
      <c r="FAX52" s="1"/>
      <c r="FAY52" s="1"/>
      <c r="FAZ52" s="1"/>
      <c r="FBA52" s="1"/>
      <c r="FBB52" s="1"/>
      <c r="FBC52" s="1"/>
      <c r="FBD52" s="1"/>
      <c r="FBE52" s="1"/>
      <c r="FBF52" s="1"/>
      <c r="FBG52" s="1"/>
      <c r="FBH52" s="1"/>
      <c r="FBI52" s="1"/>
      <c r="FBJ52" s="1"/>
      <c r="FBK52" s="1"/>
      <c r="FBL52" s="1"/>
      <c r="FBM52" s="1"/>
      <c r="FBN52" s="1"/>
      <c r="FBO52" s="1"/>
      <c r="FBP52" s="1"/>
      <c r="FBQ52" s="1"/>
      <c r="FBR52" s="1"/>
      <c r="FBS52" s="1"/>
      <c r="FBT52" s="1"/>
      <c r="FBU52" s="1"/>
      <c r="FBV52" s="1"/>
      <c r="FBW52" s="1"/>
      <c r="FBX52" s="1"/>
      <c r="FBY52" s="1"/>
      <c r="FBZ52" s="1"/>
      <c r="FCA52" s="1"/>
      <c r="FCB52" s="1"/>
      <c r="FCC52" s="1"/>
      <c r="FCD52" s="1"/>
      <c r="FCE52" s="1"/>
      <c r="FCF52" s="1"/>
      <c r="FCG52" s="1"/>
      <c r="FCH52" s="1"/>
      <c r="FCI52" s="1"/>
      <c r="FCJ52" s="1"/>
      <c r="FCK52" s="1"/>
      <c r="FCL52" s="1"/>
      <c r="FCM52" s="1"/>
      <c r="FCN52" s="1"/>
      <c r="FCO52" s="1"/>
      <c r="FCP52" s="1"/>
      <c r="FCQ52" s="1"/>
      <c r="FCR52" s="1"/>
      <c r="FCS52" s="1"/>
      <c r="FCT52" s="1"/>
      <c r="FCU52" s="1"/>
      <c r="FCV52" s="1"/>
      <c r="FCW52" s="1"/>
      <c r="FCX52" s="1"/>
      <c r="FCY52" s="1"/>
      <c r="FCZ52" s="1"/>
      <c r="FDA52" s="1"/>
      <c r="FDB52" s="1"/>
      <c r="FDC52" s="1"/>
      <c r="FDD52" s="1"/>
      <c r="FDE52" s="1"/>
      <c r="FDF52" s="1"/>
      <c r="FDG52" s="1"/>
      <c r="FDH52" s="1"/>
      <c r="FDI52" s="1"/>
      <c r="FDJ52" s="1"/>
      <c r="FDK52" s="1"/>
      <c r="FDL52" s="1"/>
      <c r="FDM52" s="1"/>
      <c r="FDN52" s="1"/>
      <c r="FDO52" s="1"/>
      <c r="FDP52" s="1"/>
      <c r="FDQ52" s="1"/>
      <c r="FDR52" s="1"/>
      <c r="FDS52" s="1"/>
      <c r="FDT52" s="1"/>
      <c r="FDU52" s="1"/>
      <c r="FDV52" s="1"/>
      <c r="FDW52" s="1"/>
      <c r="FDX52" s="1"/>
      <c r="FDY52" s="1"/>
      <c r="FDZ52" s="1"/>
      <c r="FEA52" s="1"/>
      <c r="FEB52" s="1"/>
      <c r="FEC52" s="1"/>
      <c r="FED52" s="1"/>
      <c r="FEE52" s="1"/>
      <c r="FEF52" s="1"/>
      <c r="FEG52" s="1"/>
      <c r="FEH52" s="1"/>
      <c r="FEI52" s="1"/>
      <c r="FEJ52" s="1"/>
      <c r="FEK52" s="1"/>
      <c r="FEL52" s="1"/>
      <c r="FEM52" s="1"/>
      <c r="FEN52" s="1"/>
      <c r="FEO52" s="1"/>
      <c r="FEP52" s="1"/>
      <c r="FEQ52" s="1"/>
      <c r="FER52" s="1"/>
      <c r="FES52" s="1"/>
      <c r="FET52" s="1"/>
      <c r="FEU52" s="1"/>
      <c r="FEV52" s="1"/>
      <c r="FEW52" s="1"/>
      <c r="FEX52" s="1"/>
      <c r="FEY52" s="1"/>
      <c r="FEZ52" s="1"/>
      <c r="FFA52" s="1"/>
      <c r="FFB52" s="1"/>
      <c r="FFC52" s="1"/>
      <c r="FFD52" s="1"/>
      <c r="FFE52" s="1"/>
      <c r="FFF52" s="1"/>
      <c r="FFG52" s="1"/>
      <c r="FFH52" s="1"/>
      <c r="FFI52" s="1"/>
      <c r="FFJ52" s="1"/>
      <c r="FFK52" s="1"/>
      <c r="FFL52" s="1"/>
      <c r="FFM52" s="1"/>
      <c r="FFN52" s="1"/>
      <c r="FFO52" s="1"/>
      <c r="FFP52" s="1"/>
      <c r="FFQ52" s="1"/>
      <c r="FFR52" s="1"/>
      <c r="FFS52" s="1"/>
      <c r="FFT52" s="1"/>
      <c r="FFU52" s="1"/>
      <c r="FFV52" s="1"/>
      <c r="FFW52" s="1"/>
      <c r="FFX52" s="1"/>
      <c r="FFY52" s="1"/>
      <c r="FFZ52" s="1"/>
      <c r="FGA52" s="1"/>
      <c r="FGB52" s="1"/>
      <c r="FGC52" s="1"/>
      <c r="FGD52" s="1"/>
      <c r="FGE52" s="1"/>
      <c r="FGF52" s="1"/>
      <c r="FGG52" s="1"/>
      <c r="FGH52" s="1"/>
      <c r="FGI52" s="1"/>
      <c r="FGJ52" s="1"/>
      <c r="FGK52" s="1"/>
      <c r="FGL52" s="1"/>
      <c r="FGM52" s="1"/>
      <c r="FGN52" s="1"/>
      <c r="FGO52" s="1"/>
      <c r="FGP52" s="1"/>
      <c r="FGQ52" s="1"/>
      <c r="FGR52" s="1"/>
      <c r="FGS52" s="1"/>
      <c r="FGT52" s="1"/>
      <c r="FGU52" s="1"/>
      <c r="FGV52" s="1"/>
      <c r="FGW52" s="1"/>
      <c r="FGX52" s="1"/>
      <c r="FGY52" s="1"/>
      <c r="FGZ52" s="1"/>
      <c r="FHA52" s="1"/>
      <c r="FHB52" s="1"/>
      <c r="FHC52" s="1"/>
      <c r="FHD52" s="1"/>
      <c r="FHE52" s="1"/>
      <c r="FHF52" s="1"/>
      <c r="FHG52" s="1"/>
      <c r="FHH52" s="1"/>
      <c r="FHI52" s="1"/>
      <c r="FHJ52" s="1"/>
      <c r="FHK52" s="1"/>
      <c r="FHL52" s="1"/>
      <c r="FHM52" s="1"/>
      <c r="FHN52" s="1"/>
      <c r="FHO52" s="1"/>
      <c r="FHP52" s="1"/>
      <c r="FHQ52" s="1"/>
      <c r="FHR52" s="1"/>
      <c r="FHS52" s="1"/>
      <c r="FHT52" s="1"/>
      <c r="FHU52" s="1"/>
      <c r="FHV52" s="1"/>
      <c r="FHW52" s="1"/>
      <c r="FHX52" s="1"/>
      <c r="FHY52" s="1"/>
      <c r="FHZ52" s="1"/>
      <c r="FIA52" s="1"/>
      <c r="FIB52" s="1"/>
      <c r="FIC52" s="1"/>
      <c r="FID52" s="1"/>
      <c r="FIE52" s="1"/>
      <c r="FIF52" s="1"/>
      <c r="FIG52" s="1"/>
      <c r="FIH52" s="1"/>
      <c r="FII52" s="1"/>
      <c r="FIJ52" s="1"/>
      <c r="FIK52" s="1"/>
      <c r="FIL52" s="1"/>
      <c r="FIM52" s="1"/>
      <c r="FIN52" s="1"/>
      <c r="FIO52" s="1"/>
      <c r="FIP52" s="1"/>
      <c r="FIQ52" s="1"/>
      <c r="FIR52" s="1"/>
      <c r="FIS52" s="1"/>
      <c r="FIT52" s="1"/>
      <c r="FIU52" s="1"/>
      <c r="FIV52" s="1"/>
      <c r="FIW52" s="1"/>
      <c r="FIX52" s="1"/>
      <c r="FIY52" s="1"/>
      <c r="FIZ52" s="1"/>
      <c r="FJA52" s="1"/>
      <c r="FJB52" s="1"/>
      <c r="FJC52" s="1"/>
      <c r="FJD52" s="1"/>
      <c r="FJE52" s="1"/>
      <c r="FJF52" s="1"/>
      <c r="FJG52" s="1"/>
      <c r="FJH52" s="1"/>
      <c r="FJI52" s="1"/>
      <c r="FJJ52" s="1"/>
      <c r="FJK52" s="1"/>
      <c r="FJL52" s="1"/>
      <c r="FJM52" s="1"/>
      <c r="FJN52" s="1"/>
      <c r="FJO52" s="1"/>
      <c r="FJP52" s="1"/>
      <c r="FJQ52" s="1"/>
      <c r="FJR52" s="1"/>
      <c r="FJS52" s="1"/>
      <c r="FJT52" s="1"/>
      <c r="FJU52" s="1"/>
      <c r="FJV52" s="1"/>
      <c r="FJW52" s="1"/>
      <c r="FJX52" s="1"/>
      <c r="FJY52" s="1"/>
      <c r="FJZ52" s="1"/>
      <c r="FKA52" s="1"/>
      <c r="FKB52" s="1"/>
      <c r="FKC52" s="1"/>
      <c r="FKD52" s="1"/>
      <c r="FKE52" s="1"/>
      <c r="FKF52" s="1"/>
      <c r="FKG52" s="1"/>
      <c r="FKH52" s="1"/>
      <c r="FKI52" s="1"/>
      <c r="FKJ52" s="1"/>
      <c r="FKK52" s="1"/>
      <c r="FKL52" s="1"/>
      <c r="FKM52" s="1"/>
      <c r="FKN52" s="1"/>
      <c r="FKO52" s="1"/>
      <c r="FKP52" s="1"/>
      <c r="FKQ52" s="1"/>
      <c r="FKR52" s="1"/>
      <c r="FKS52" s="1"/>
      <c r="FKT52" s="1"/>
      <c r="FKU52" s="1"/>
      <c r="FKV52" s="1"/>
      <c r="FKW52" s="1"/>
      <c r="FKX52" s="1"/>
      <c r="FKY52" s="1"/>
      <c r="FKZ52" s="1"/>
      <c r="FLA52" s="1"/>
      <c r="FLB52" s="1"/>
      <c r="FLC52" s="1"/>
      <c r="FLD52" s="1"/>
      <c r="FLE52" s="1"/>
      <c r="FLF52" s="1"/>
      <c r="FLG52" s="1"/>
      <c r="FLH52" s="1"/>
      <c r="FLI52" s="1"/>
      <c r="FLJ52" s="1"/>
      <c r="FLK52" s="1"/>
      <c r="FLL52" s="1"/>
      <c r="FLM52" s="1"/>
      <c r="FLN52" s="1"/>
      <c r="FLO52" s="1"/>
      <c r="FLP52" s="1"/>
      <c r="FLQ52" s="1"/>
      <c r="FLR52" s="1"/>
      <c r="FLS52" s="1"/>
      <c r="FLT52" s="1"/>
      <c r="FLU52" s="1"/>
      <c r="FLV52" s="1"/>
      <c r="FLW52" s="1"/>
      <c r="FLX52" s="1"/>
      <c r="FLY52" s="1"/>
      <c r="FLZ52" s="1"/>
      <c r="FMA52" s="1"/>
      <c r="FMB52" s="1"/>
      <c r="FMC52" s="1"/>
      <c r="FMD52" s="1"/>
      <c r="FME52" s="1"/>
      <c r="FMF52" s="1"/>
      <c r="FMG52" s="1"/>
      <c r="FMH52" s="1"/>
      <c r="FMI52" s="1"/>
      <c r="FMJ52" s="1"/>
      <c r="FMK52" s="1"/>
      <c r="FML52" s="1"/>
      <c r="FMM52" s="1"/>
      <c r="FMN52" s="1"/>
      <c r="FMO52" s="1"/>
      <c r="FMP52" s="1"/>
      <c r="FMQ52" s="1"/>
      <c r="FMR52" s="1"/>
      <c r="FMS52" s="1"/>
      <c r="FMT52" s="1"/>
      <c r="FMU52" s="1"/>
      <c r="FMV52" s="1"/>
      <c r="FMW52" s="1"/>
      <c r="FMX52" s="1"/>
      <c r="FMY52" s="1"/>
      <c r="FMZ52" s="1"/>
      <c r="FNA52" s="1"/>
      <c r="FNB52" s="1"/>
      <c r="FNC52" s="1"/>
      <c r="FND52" s="1"/>
      <c r="FNE52" s="1"/>
      <c r="FNF52" s="1"/>
      <c r="FNG52" s="1"/>
      <c r="FNH52" s="1"/>
      <c r="FNI52" s="1"/>
      <c r="FNJ52" s="1"/>
      <c r="FNK52" s="1"/>
      <c r="FNL52" s="1"/>
      <c r="FNM52" s="1"/>
      <c r="FNN52" s="1"/>
      <c r="FNO52" s="1"/>
      <c r="FNP52" s="1"/>
      <c r="FNQ52" s="1"/>
      <c r="FNR52" s="1"/>
      <c r="FNS52" s="1"/>
      <c r="FNT52" s="1"/>
      <c r="FNU52" s="1"/>
      <c r="FNV52" s="1"/>
      <c r="FNW52" s="1"/>
      <c r="FNX52" s="1"/>
      <c r="FNY52" s="1"/>
      <c r="FNZ52" s="1"/>
      <c r="FOA52" s="1"/>
      <c r="FOB52" s="1"/>
      <c r="FOC52" s="1"/>
      <c r="FOD52" s="1"/>
      <c r="FOE52" s="1"/>
      <c r="FOF52" s="1"/>
      <c r="FOG52" s="1"/>
      <c r="FOH52" s="1"/>
      <c r="FOI52" s="1"/>
      <c r="FOJ52" s="1"/>
      <c r="FOK52" s="1"/>
      <c r="FOL52" s="1"/>
      <c r="FOM52" s="1"/>
      <c r="FON52" s="1"/>
      <c r="FOO52" s="1"/>
      <c r="FOP52" s="1"/>
      <c r="FOQ52" s="1"/>
      <c r="FOR52" s="1"/>
      <c r="FOS52" s="1"/>
      <c r="FOT52" s="1"/>
      <c r="FOU52" s="1"/>
      <c r="FOV52" s="1"/>
      <c r="FOW52" s="1"/>
      <c r="FOX52" s="1"/>
      <c r="FOY52" s="1"/>
      <c r="FOZ52" s="1"/>
      <c r="FPA52" s="1"/>
      <c r="FPB52" s="1"/>
      <c r="FPC52" s="1"/>
      <c r="FPD52" s="1"/>
      <c r="FPE52" s="1"/>
      <c r="FPF52" s="1"/>
      <c r="FPG52" s="1"/>
      <c r="FPH52" s="1"/>
      <c r="FPI52" s="1"/>
      <c r="FPJ52" s="1"/>
      <c r="FPK52" s="1"/>
      <c r="FPL52" s="1"/>
      <c r="FPM52" s="1"/>
      <c r="FPN52" s="1"/>
      <c r="FPO52" s="1"/>
      <c r="FPP52" s="1"/>
      <c r="FPQ52" s="1"/>
      <c r="FPR52" s="1"/>
      <c r="FPS52" s="1"/>
      <c r="FPT52" s="1"/>
      <c r="FPU52" s="1"/>
      <c r="FPV52" s="1"/>
      <c r="FPW52" s="1"/>
      <c r="FPX52" s="1"/>
      <c r="FPY52" s="1"/>
      <c r="FPZ52" s="1"/>
      <c r="FQA52" s="1"/>
      <c r="FQB52" s="1"/>
      <c r="FQC52" s="1"/>
      <c r="FQD52" s="1"/>
      <c r="FQE52" s="1"/>
      <c r="FQF52" s="1"/>
      <c r="FQG52" s="1"/>
      <c r="FQH52" s="1"/>
      <c r="FQI52" s="1"/>
      <c r="FQJ52" s="1"/>
      <c r="FQK52" s="1"/>
      <c r="FQL52" s="1"/>
      <c r="FQM52" s="1"/>
      <c r="FQN52" s="1"/>
      <c r="FQO52" s="1"/>
      <c r="FQP52" s="1"/>
      <c r="FQQ52" s="1"/>
      <c r="FQR52" s="1"/>
      <c r="FQS52" s="1"/>
      <c r="FQT52" s="1"/>
      <c r="FQU52" s="1"/>
      <c r="FQV52" s="1"/>
      <c r="FQW52" s="1"/>
      <c r="FQX52" s="1"/>
      <c r="FQY52" s="1"/>
      <c r="FQZ52" s="1"/>
      <c r="FRA52" s="1"/>
      <c r="FRB52" s="1"/>
      <c r="FRC52" s="1"/>
      <c r="FRD52" s="1"/>
      <c r="FRE52" s="1"/>
      <c r="FRF52" s="1"/>
      <c r="FRG52" s="1"/>
      <c r="FRH52" s="1"/>
      <c r="FRI52" s="1"/>
      <c r="FRJ52" s="1"/>
      <c r="FRK52" s="1"/>
      <c r="FRL52" s="1"/>
      <c r="FRM52" s="1"/>
      <c r="FRN52" s="1"/>
      <c r="FRO52" s="1"/>
      <c r="FRP52" s="1"/>
      <c r="FRQ52" s="1"/>
      <c r="FRR52" s="1"/>
      <c r="FRS52" s="1"/>
      <c r="FRT52" s="1"/>
      <c r="FRU52" s="1"/>
      <c r="FRV52" s="1"/>
      <c r="FRW52" s="1"/>
      <c r="FRX52" s="1"/>
      <c r="FRY52" s="1"/>
      <c r="FRZ52" s="1"/>
      <c r="FSA52" s="1"/>
      <c r="FSB52" s="1"/>
      <c r="FSC52" s="1"/>
      <c r="FSD52" s="1"/>
      <c r="FSE52" s="1"/>
      <c r="FSF52" s="1"/>
      <c r="FSG52" s="1"/>
      <c r="FSH52" s="1"/>
      <c r="FSI52" s="1"/>
      <c r="FSJ52" s="1"/>
      <c r="FSK52" s="1"/>
      <c r="FSL52" s="1"/>
      <c r="FSM52" s="1"/>
      <c r="FSN52" s="1"/>
      <c r="FSO52" s="1"/>
      <c r="FSP52" s="1"/>
      <c r="FSQ52" s="1"/>
      <c r="FSR52" s="1"/>
      <c r="FSS52" s="1"/>
      <c r="FST52" s="1"/>
      <c r="FSU52" s="1"/>
      <c r="FSV52" s="1"/>
      <c r="FSW52" s="1"/>
      <c r="FSX52" s="1"/>
      <c r="FSY52" s="1"/>
      <c r="FSZ52" s="1"/>
      <c r="FTA52" s="1"/>
      <c r="FTB52" s="1"/>
      <c r="FTC52" s="1"/>
      <c r="FTD52" s="1"/>
      <c r="FTE52" s="1"/>
      <c r="FTF52" s="1"/>
      <c r="FTG52" s="1"/>
      <c r="FTH52" s="1"/>
      <c r="FTI52" s="1"/>
      <c r="FTJ52" s="1"/>
      <c r="FTK52" s="1"/>
      <c r="FTL52" s="1"/>
      <c r="FTM52" s="1"/>
      <c r="FTN52" s="1"/>
      <c r="FTO52" s="1"/>
      <c r="FTP52" s="1"/>
      <c r="FTQ52" s="1"/>
      <c r="FTR52" s="1"/>
      <c r="FTS52" s="1"/>
      <c r="FTT52" s="1"/>
      <c r="FTU52" s="1"/>
      <c r="FTV52" s="1"/>
      <c r="FTW52" s="1"/>
      <c r="FTX52" s="1"/>
      <c r="FTY52" s="1"/>
      <c r="FTZ52" s="1"/>
      <c r="FUA52" s="1"/>
      <c r="FUB52" s="1"/>
      <c r="FUC52" s="1"/>
      <c r="FUD52" s="1"/>
      <c r="FUE52" s="1"/>
      <c r="FUF52" s="1"/>
      <c r="FUG52" s="1"/>
      <c r="FUH52" s="1"/>
      <c r="FUI52" s="1"/>
      <c r="FUJ52" s="1"/>
      <c r="FUK52" s="1"/>
      <c r="FUL52" s="1"/>
      <c r="FUM52" s="1"/>
      <c r="FUN52" s="1"/>
      <c r="FUO52" s="1"/>
      <c r="FUP52" s="1"/>
      <c r="FUQ52" s="1"/>
      <c r="FUR52" s="1"/>
      <c r="FUS52" s="1"/>
      <c r="FUT52" s="1"/>
      <c r="FUU52" s="1"/>
      <c r="FUV52" s="1"/>
      <c r="FUW52" s="1"/>
      <c r="FUX52" s="1"/>
      <c r="FUY52" s="1"/>
      <c r="FUZ52" s="1"/>
      <c r="FVA52" s="1"/>
      <c r="FVB52" s="1"/>
      <c r="FVC52" s="1"/>
      <c r="FVD52" s="1"/>
      <c r="FVE52" s="1"/>
      <c r="FVF52" s="1"/>
      <c r="FVG52" s="1"/>
      <c r="FVH52" s="1"/>
      <c r="FVI52" s="1"/>
      <c r="FVJ52" s="1"/>
      <c r="FVK52" s="1"/>
      <c r="FVL52" s="1"/>
      <c r="FVM52" s="1"/>
      <c r="FVN52" s="1"/>
      <c r="FVO52" s="1"/>
      <c r="FVP52" s="1"/>
      <c r="FVQ52" s="1"/>
      <c r="FVR52" s="1"/>
      <c r="FVS52" s="1"/>
      <c r="FVT52" s="1"/>
      <c r="FVU52" s="1"/>
      <c r="FVV52" s="1"/>
      <c r="FVW52" s="1"/>
      <c r="FVX52" s="1"/>
      <c r="FVY52" s="1"/>
      <c r="FVZ52" s="1"/>
      <c r="FWA52" s="1"/>
      <c r="FWB52" s="1"/>
      <c r="FWC52" s="1"/>
      <c r="FWD52" s="1"/>
      <c r="FWE52" s="1"/>
      <c r="FWF52" s="1"/>
      <c r="FWG52" s="1"/>
      <c r="FWH52" s="1"/>
      <c r="FWI52" s="1"/>
      <c r="FWJ52" s="1"/>
      <c r="FWK52" s="1"/>
      <c r="FWL52" s="1"/>
      <c r="FWM52" s="1"/>
      <c r="FWN52" s="1"/>
      <c r="FWO52" s="1"/>
      <c r="FWP52" s="1"/>
      <c r="FWQ52" s="1"/>
      <c r="FWR52" s="1"/>
      <c r="FWS52" s="1"/>
      <c r="FWT52" s="1"/>
      <c r="FWU52" s="1"/>
      <c r="FWV52" s="1"/>
      <c r="FWW52" s="1"/>
      <c r="FWX52" s="1"/>
      <c r="FWY52" s="1"/>
      <c r="FWZ52" s="1"/>
      <c r="FXA52" s="1"/>
      <c r="FXB52" s="1"/>
      <c r="FXC52" s="1"/>
      <c r="FXD52" s="1"/>
      <c r="FXE52" s="1"/>
      <c r="FXF52" s="1"/>
      <c r="FXG52" s="1"/>
      <c r="FXH52" s="1"/>
      <c r="FXI52" s="1"/>
      <c r="FXJ52" s="1"/>
      <c r="FXK52" s="1"/>
      <c r="FXL52" s="1"/>
      <c r="FXM52" s="1"/>
      <c r="FXN52" s="1"/>
      <c r="FXO52" s="1"/>
      <c r="FXP52" s="1"/>
      <c r="FXQ52" s="1"/>
      <c r="FXR52" s="1"/>
      <c r="FXS52" s="1"/>
      <c r="FXT52" s="1"/>
      <c r="FXU52" s="1"/>
      <c r="FXV52" s="1"/>
      <c r="FXW52" s="1"/>
      <c r="FXX52" s="1"/>
      <c r="FXY52" s="1"/>
      <c r="FXZ52" s="1"/>
      <c r="FYA52" s="1"/>
      <c r="FYB52" s="1"/>
      <c r="FYC52" s="1"/>
      <c r="FYD52" s="1"/>
      <c r="FYE52" s="1"/>
      <c r="FYF52" s="1"/>
      <c r="FYG52" s="1"/>
      <c r="FYH52" s="1"/>
      <c r="FYI52" s="1"/>
      <c r="FYJ52" s="1"/>
      <c r="FYK52" s="1"/>
      <c r="FYL52" s="1"/>
      <c r="FYM52" s="1"/>
      <c r="FYN52" s="1"/>
      <c r="FYO52" s="1"/>
      <c r="FYP52" s="1"/>
      <c r="FYQ52" s="1"/>
      <c r="FYR52" s="1"/>
      <c r="FYS52" s="1"/>
      <c r="FYT52" s="1"/>
      <c r="FYU52" s="1"/>
      <c r="FYV52" s="1"/>
      <c r="FYW52" s="1"/>
      <c r="FYX52" s="1"/>
      <c r="FYY52" s="1"/>
      <c r="FYZ52" s="1"/>
      <c r="FZA52" s="1"/>
      <c r="FZB52" s="1"/>
      <c r="FZC52" s="1"/>
      <c r="FZD52" s="1"/>
      <c r="FZE52" s="1"/>
      <c r="FZF52" s="1"/>
      <c r="FZG52" s="1"/>
      <c r="FZH52" s="1"/>
      <c r="FZI52" s="1"/>
      <c r="FZJ52" s="1"/>
      <c r="FZK52" s="1"/>
      <c r="FZL52" s="1"/>
      <c r="FZM52" s="1"/>
      <c r="FZN52" s="1"/>
      <c r="FZO52" s="1"/>
      <c r="FZP52" s="1"/>
      <c r="FZQ52" s="1"/>
      <c r="FZR52" s="1"/>
      <c r="FZS52" s="1"/>
      <c r="FZT52" s="1"/>
      <c r="FZU52" s="1"/>
      <c r="FZV52" s="1"/>
      <c r="FZW52" s="1"/>
      <c r="FZX52" s="1"/>
      <c r="FZY52" s="1"/>
      <c r="FZZ52" s="1"/>
      <c r="GAA52" s="1"/>
      <c r="GAB52" s="1"/>
      <c r="GAC52" s="1"/>
      <c r="GAD52" s="1"/>
      <c r="GAE52" s="1"/>
      <c r="GAF52" s="1"/>
      <c r="GAG52" s="1"/>
      <c r="GAH52" s="1"/>
      <c r="GAI52" s="1"/>
      <c r="GAJ52" s="1"/>
      <c r="GAK52" s="1"/>
      <c r="GAL52" s="1"/>
      <c r="GAM52" s="1"/>
      <c r="GAN52" s="1"/>
      <c r="GAO52" s="1"/>
      <c r="GAP52" s="1"/>
      <c r="GAQ52" s="1"/>
      <c r="GAR52" s="1"/>
      <c r="GAS52" s="1"/>
      <c r="GAT52" s="1"/>
      <c r="GAU52" s="1"/>
      <c r="GAV52" s="1"/>
      <c r="GAW52" s="1"/>
      <c r="GAX52" s="1"/>
      <c r="GAY52" s="1"/>
      <c r="GAZ52" s="1"/>
      <c r="GBA52" s="1"/>
      <c r="GBB52" s="1"/>
      <c r="GBC52" s="1"/>
      <c r="GBD52" s="1"/>
      <c r="GBE52" s="1"/>
      <c r="GBF52" s="1"/>
      <c r="GBG52" s="1"/>
      <c r="GBH52" s="1"/>
      <c r="GBI52" s="1"/>
      <c r="GBJ52" s="1"/>
      <c r="GBK52" s="1"/>
      <c r="GBL52" s="1"/>
      <c r="GBM52" s="1"/>
      <c r="GBN52" s="1"/>
      <c r="GBO52" s="1"/>
      <c r="GBP52" s="1"/>
      <c r="GBQ52" s="1"/>
      <c r="GBR52" s="1"/>
      <c r="GBS52" s="1"/>
      <c r="GBT52" s="1"/>
      <c r="GBU52" s="1"/>
      <c r="GBV52" s="1"/>
      <c r="GBW52" s="1"/>
      <c r="GBX52" s="1"/>
      <c r="GBY52" s="1"/>
      <c r="GBZ52" s="1"/>
      <c r="GCA52" s="1"/>
      <c r="GCB52" s="1"/>
      <c r="GCC52" s="1"/>
      <c r="GCD52" s="1"/>
      <c r="GCE52" s="1"/>
      <c r="GCF52" s="1"/>
      <c r="GCG52" s="1"/>
      <c r="GCH52" s="1"/>
      <c r="GCI52" s="1"/>
      <c r="GCJ52" s="1"/>
      <c r="GCK52" s="1"/>
      <c r="GCL52" s="1"/>
      <c r="GCM52" s="1"/>
      <c r="GCN52" s="1"/>
      <c r="GCO52" s="1"/>
      <c r="GCP52" s="1"/>
      <c r="GCQ52" s="1"/>
      <c r="GCR52" s="1"/>
      <c r="GCS52" s="1"/>
      <c r="GCT52" s="1"/>
      <c r="GCU52" s="1"/>
      <c r="GCV52" s="1"/>
      <c r="GCW52" s="1"/>
      <c r="GCX52" s="1"/>
      <c r="GCY52" s="1"/>
      <c r="GCZ52" s="1"/>
      <c r="GDA52" s="1"/>
      <c r="GDB52" s="1"/>
      <c r="GDC52" s="1"/>
      <c r="GDD52" s="1"/>
      <c r="GDE52" s="1"/>
      <c r="GDF52" s="1"/>
      <c r="GDG52" s="1"/>
      <c r="GDH52" s="1"/>
      <c r="GDI52" s="1"/>
      <c r="GDJ52" s="1"/>
      <c r="GDK52" s="1"/>
      <c r="GDL52" s="1"/>
      <c r="GDM52" s="1"/>
      <c r="GDN52" s="1"/>
      <c r="GDO52" s="1"/>
      <c r="GDP52" s="1"/>
      <c r="GDQ52" s="1"/>
      <c r="GDR52" s="1"/>
      <c r="GDS52" s="1"/>
      <c r="GDT52" s="1"/>
      <c r="GDU52" s="1"/>
      <c r="GDV52" s="1"/>
      <c r="GDW52" s="1"/>
      <c r="GDX52" s="1"/>
      <c r="GDY52" s="1"/>
      <c r="GDZ52" s="1"/>
      <c r="GEA52" s="1"/>
      <c r="GEB52" s="1"/>
      <c r="GEC52" s="1"/>
      <c r="GED52" s="1"/>
      <c r="GEE52" s="1"/>
      <c r="GEF52" s="1"/>
      <c r="GEG52" s="1"/>
      <c r="GEH52" s="1"/>
      <c r="GEI52" s="1"/>
      <c r="GEJ52" s="1"/>
      <c r="GEK52" s="1"/>
      <c r="GEL52" s="1"/>
      <c r="GEM52" s="1"/>
      <c r="GEN52" s="1"/>
      <c r="GEO52" s="1"/>
      <c r="GEP52" s="1"/>
      <c r="GEQ52" s="1"/>
      <c r="GER52" s="1"/>
      <c r="GES52" s="1"/>
      <c r="GET52" s="1"/>
      <c r="GEU52" s="1"/>
      <c r="GEV52" s="1"/>
      <c r="GEW52" s="1"/>
      <c r="GEX52" s="1"/>
      <c r="GEY52" s="1"/>
      <c r="GEZ52" s="1"/>
      <c r="GFA52" s="1"/>
      <c r="GFB52" s="1"/>
      <c r="GFC52" s="1"/>
      <c r="GFD52" s="1"/>
      <c r="GFE52" s="1"/>
      <c r="GFF52" s="1"/>
      <c r="GFG52" s="1"/>
      <c r="GFH52" s="1"/>
      <c r="GFI52" s="1"/>
      <c r="GFJ52" s="1"/>
      <c r="GFK52" s="1"/>
      <c r="GFL52" s="1"/>
      <c r="GFM52" s="1"/>
      <c r="GFN52" s="1"/>
      <c r="GFO52" s="1"/>
      <c r="GFP52" s="1"/>
      <c r="GFQ52" s="1"/>
      <c r="GFR52" s="1"/>
      <c r="GFS52" s="1"/>
      <c r="GFT52" s="1"/>
      <c r="GFU52" s="1"/>
      <c r="GFV52" s="1"/>
      <c r="GFW52" s="1"/>
      <c r="GFX52" s="1"/>
      <c r="GFY52" s="1"/>
      <c r="GFZ52" s="1"/>
      <c r="GGA52" s="1"/>
      <c r="GGB52" s="1"/>
      <c r="GGC52" s="1"/>
      <c r="GGD52" s="1"/>
      <c r="GGE52" s="1"/>
      <c r="GGF52" s="1"/>
      <c r="GGG52" s="1"/>
      <c r="GGH52" s="1"/>
      <c r="GGI52" s="1"/>
      <c r="GGJ52" s="1"/>
      <c r="GGK52" s="1"/>
      <c r="GGL52" s="1"/>
      <c r="GGM52" s="1"/>
      <c r="GGN52" s="1"/>
      <c r="GGO52" s="1"/>
      <c r="GGP52" s="1"/>
      <c r="GGQ52" s="1"/>
      <c r="GGR52" s="1"/>
      <c r="GGS52" s="1"/>
      <c r="GGT52" s="1"/>
      <c r="GGU52" s="1"/>
      <c r="GGV52" s="1"/>
      <c r="GGW52" s="1"/>
      <c r="GGX52" s="1"/>
      <c r="GGY52" s="1"/>
      <c r="GGZ52" s="1"/>
      <c r="GHA52" s="1"/>
      <c r="GHB52" s="1"/>
      <c r="GHC52" s="1"/>
      <c r="GHD52" s="1"/>
      <c r="GHE52" s="1"/>
      <c r="GHF52" s="1"/>
      <c r="GHG52" s="1"/>
      <c r="GHH52" s="1"/>
      <c r="GHI52" s="1"/>
      <c r="GHJ52" s="1"/>
      <c r="GHK52" s="1"/>
      <c r="GHL52" s="1"/>
      <c r="GHM52" s="1"/>
      <c r="GHN52" s="1"/>
      <c r="GHO52" s="1"/>
      <c r="GHP52" s="1"/>
      <c r="GHQ52" s="1"/>
      <c r="GHR52" s="1"/>
      <c r="GHS52" s="1"/>
      <c r="GHT52" s="1"/>
      <c r="GHU52" s="1"/>
      <c r="GHV52" s="1"/>
      <c r="GHW52" s="1"/>
      <c r="GHX52" s="1"/>
      <c r="GHY52" s="1"/>
      <c r="GHZ52" s="1"/>
      <c r="GIA52" s="1"/>
      <c r="GIB52" s="1"/>
      <c r="GIC52" s="1"/>
      <c r="GID52" s="1"/>
      <c r="GIE52" s="1"/>
      <c r="GIF52" s="1"/>
      <c r="GIG52" s="1"/>
      <c r="GIH52" s="1"/>
      <c r="GII52" s="1"/>
      <c r="GIJ52" s="1"/>
      <c r="GIK52" s="1"/>
      <c r="GIL52" s="1"/>
      <c r="GIM52" s="1"/>
      <c r="GIN52" s="1"/>
      <c r="GIO52" s="1"/>
      <c r="GIP52" s="1"/>
      <c r="GIQ52" s="1"/>
      <c r="GIR52" s="1"/>
      <c r="GIS52" s="1"/>
      <c r="GIT52" s="1"/>
      <c r="GIU52" s="1"/>
      <c r="GIV52" s="1"/>
      <c r="GIW52" s="1"/>
      <c r="GIX52" s="1"/>
      <c r="GIY52" s="1"/>
      <c r="GIZ52" s="1"/>
      <c r="GJA52" s="1"/>
      <c r="GJB52" s="1"/>
      <c r="GJC52" s="1"/>
      <c r="GJD52" s="1"/>
      <c r="GJE52" s="1"/>
      <c r="GJF52" s="1"/>
      <c r="GJG52" s="1"/>
      <c r="GJH52" s="1"/>
      <c r="GJI52" s="1"/>
      <c r="GJJ52" s="1"/>
      <c r="GJK52" s="1"/>
      <c r="GJL52" s="1"/>
      <c r="GJM52" s="1"/>
      <c r="GJN52" s="1"/>
      <c r="GJO52" s="1"/>
      <c r="GJP52" s="1"/>
      <c r="GJQ52" s="1"/>
      <c r="GJR52" s="1"/>
      <c r="GJS52" s="1"/>
      <c r="GJT52" s="1"/>
      <c r="GJU52" s="1"/>
      <c r="GJV52" s="1"/>
      <c r="GJW52" s="1"/>
      <c r="GJX52" s="1"/>
      <c r="GJY52" s="1"/>
      <c r="GJZ52" s="1"/>
      <c r="GKA52" s="1"/>
      <c r="GKB52" s="1"/>
      <c r="GKC52" s="1"/>
      <c r="GKD52" s="1"/>
      <c r="GKE52" s="1"/>
      <c r="GKF52" s="1"/>
      <c r="GKG52" s="1"/>
      <c r="GKH52" s="1"/>
      <c r="GKI52" s="1"/>
      <c r="GKJ52" s="1"/>
      <c r="GKK52" s="1"/>
      <c r="GKL52" s="1"/>
      <c r="GKM52" s="1"/>
      <c r="GKN52" s="1"/>
      <c r="GKO52" s="1"/>
      <c r="GKP52" s="1"/>
      <c r="GKQ52" s="1"/>
      <c r="GKR52" s="1"/>
      <c r="GKS52" s="1"/>
      <c r="GKT52" s="1"/>
      <c r="GKU52" s="1"/>
      <c r="GKV52" s="1"/>
      <c r="GKW52" s="1"/>
      <c r="GKX52" s="1"/>
      <c r="GKY52" s="1"/>
      <c r="GKZ52" s="1"/>
      <c r="GLA52" s="1"/>
      <c r="GLB52" s="1"/>
      <c r="GLC52" s="1"/>
      <c r="GLD52" s="1"/>
      <c r="GLE52" s="1"/>
      <c r="GLF52" s="1"/>
      <c r="GLG52" s="1"/>
      <c r="GLH52" s="1"/>
      <c r="GLI52" s="1"/>
      <c r="GLJ52" s="1"/>
      <c r="GLK52" s="1"/>
      <c r="GLL52" s="1"/>
      <c r="GLM52" s="1"/>
      <c r="GLN52" s="1"/>
      <c r="GLO52" s="1"/>
      <c r="GLP52" s="1"/>
      <c r="GLQ52" s="1"/>
      <c r="GLR52" s="1"/>
      <c r="GLS52" s="1"/>
      <c r="GLT52" s="1"/>
      <c r="GLU52" s="1"/>
      <c r="GLV52" s="1"/>
      <c r="GLW52" s="1"/>
      <c r="GLX52" s="1"/>
      <c r="GLY52" s="1"/>
      <c r="GLZ52" s="1"/>
      <c r="GMA52" s="1"/>
      <c r="GMB52" s="1"/>
      <c r="GMC52" s="1"/>
      <c r="GMD52" s="1"/>
      <c r="GME52" s="1"/>
      <c r="GMF52" s="1"/>
      <c r="GMG52" s="1"/>
      <c r="GMH52" s="1"/>
      <c r="GMI52" s="1"/>
      <c r="GMJ52" s="1"/>
      <c r="GMK52" s="1"/>
      <c r="GML52" s="1"/>
      <c r="GMM52" s="1"/>
      <c r="GMN52" s="1"/>
      <c r="GMO52" s="1"/>
      <c r="GMP52" s="1"/>
      <c r="GMQ52" s="1"/>
      <c r="GMR52" s="1"/>
      <c r="GMS52" s="1"/>
      <c r="GMT52" s="1"/>
      <c r="GMU52" s="1"/>
      <c r="GMV52" s="1"/>
      <c r="GMW52" s="1"/>
      <c r="GMX52" s="1"/>
      <c r="GMY52" s="1"/>
      <c r="GMZ52" s="1"/>
      <c r="GNA52" s="1"/>
      <c r="GNB52" s="1"/>
      <c r="GNC52" s="1"/>
      <c r="GND52" s="1"/>
      <c r="GNE52" s="1"/>
      <c r="GNF52" s="1"/>
      <c r="GNG52" s="1"/>
      <c r="GNH52" s="1"/>
      <c r="GNI52" s="1"/>
      <c r="GNJ52" s="1"/>
      <c r="GNK52" s="1"/>
      <c r="GNL52" s="1"/>
      <c r="GNM52" s="1"/>
      <c r="GNN52" s="1"/>
      <c r="GNO52" s="1"/>
      <c r="GNP52" s="1"/>
      <c r="GNQ52" s="1"/>
      <c r="GNR52" s="1"/>
      <c r="GNS52" s="1"/>
      <c r="GNT52" s="1"/>
      <c r="GNU52" s="1"/>
      <c r="GNV52" s="1"/>
      <c r="GNW52" s="1"/>
      <c r="GNX52" s="1"/>
      <c r="GNY52" s="1"/>
      <c r="GNZ52" s="1"/>
      <c r="GOA52" s="1"/>
      <c r="GOB52" s="1"/>
      <c r="GOC52" s="1"/>
      <c r="GOD52" s="1"/>
      <c r="GOE52" s="1"/>
      <c r="GOF52" s="1"/>
      <c r="GOG52" s="1"/>
      <c r="GOH52" s="1"/>
      <c r="GOI52" s="1"/>
      <c r="GOJ52" s="1"/>
      <c r="GOK52" s="1"/>
      <c r="GOL52" s="1"/>
      <c r="GOM52" s="1"/>
      <c r="GON52" s="1"/>
      <c r="GOO52" s="1"/>
      <c r="GOP52" s="1"/>
      <c r="GOQ52" s="1"/>
      <c r="GOR52" s="1"/>
      <c r="GOS52" s="1"/>
      <c r="GOT52" s="1"/>
      <c r="GOU52" s="1"/>
      <c r="GOV52" s="1"/>
      <c r="GOW52" s="1"/>
      <c r="GOX52" s="1"/>
      <c r="GOY52" s="1"/>
      <c r="GOZ52" s="1"/>
      <c r="GPA52" s="1"/>
      <c r="GPB52" s="1"/>
      <c r="GPC52" s="1"/>
      <c r="GPD52" s="1"/>
      <c r="GPE52" s="1"/>
      <c r="GPF52" s="1"/>
      <c r="GPG52" s="1"/>
      <c r="GPH52" s="1"/>
      <c r="GPI52" s="1"/>
      <c r="GPJ52" s="1"/>
      <c r="GPK52" s="1"/>
      <c r="GPL52" s="1"/>
      <c r="GPM52" s="1"/>
      <c r="GPN52" s="1"/>
      <c r="GPO52" s="1"/>
      <c r="GPP52" s="1"/>
      <c r="GPQ52" s="1"/>
      <c r="GPR52" s="1"/>
      <c r="GPS52" s="1"/>
      <c r="GPT52" s="1"/>
      <c r="GPU52" s="1"/>
      <c r="GPV52" s="1"/>
      <c r="GPW52" s="1"/>
      <c r="GPX52" s="1"/>
      <c r="GPY52" s="1"/>
      <c r="GPZ52" s="1"/>
      <c r="GQA52" s="1"/>
      <c r="GQB52" s="1"/>
      <c r="GQC52" s="1"/>
      <c r="GQD52" s="1"/>
      <c r="GQE52" s="1"/>
      <c r="GQF52" s="1"/>
      <c r="GQG52" s="1"/>
      <c r="GQH52" s="1"/>
      <c r="GQI52" s="1"/>
      <c r="GQJ52" s="1"/>
      <c r="GQK52" s="1"/>
      <c r="GQL52" s="1"/>
      <c r="GQM52" s="1"/>
      <c r="GQN52" s="1"/>
      <c r="GQO52" s="1"/>
      <c r="GQP52" s="1"/>
      <c r="GQQ52" s="1"/>
      <c r="GQR52" s="1"/>
      <c r="GQS52" s="1"/>
      <c r="GQT52" s="1"/>
      <c r="GQU52" s="1"/>
      <c r="GQV52" s="1"/>
      <c r="GQW52" s="1"/>
      <c r="GQX52" s="1"/>
      <c r="GQY52" s="1"/>
      <c r="GQZ52" s="1"/>
      <c r="GRA52" s="1"/>
      <c r="GRB52" s="1"/>
      <c r="GRC52" s="1"/>
      <c r="GRD52" s="1"/>
      <c r="GRE52" s="1"/>
      <c r="GRF52" s="1"/>
      <c r="GRG52" s="1"/>
      <c r="GRH52" s="1"/>
      <c r="GRI52" s="1"/>
      <c r="GRJ52" s="1"/>
      <c r="GRK52" s="1"/>
      <c r="GRL52" s="1"/>
      <c r="GRM52" s="1"/>
      <c r="GRN52" s="1"/>
      <c r="GRO52" s="1"/>
      <c r="GRP52" s="1"/>
      <c r="GRQ52" s="1"/>
      <c r="GRR52" s="1"/>
      <c r="GRS52" s="1"/>
      <c r="GRT52" s="1"/>
      <c r="GRU52" s="1"/>
      <c r="GRV52" s="1"/>
      <c r="GRW52" s="1"/>
      <c r="GRX52" s="1"/>
      <c r="GRY52" s="1"/>
      <c r="GRZ52" s="1"/>
      <c r="GSA52" s="1"/>
      <c r="GSB52" s="1"/>
      <c r="GSC52" s="1"/>
      <c r="GSD52" s="1"/>
      <c r="GSE52" s="1"/>
      <c r="GSF52" s="1"/>
      <c r="GSG52" s="1"/>
      <c r="GSH52" s="1"/>
      <c r="GSI52" s="1"/>
      <c r="GSJ52" s="1"/>
      <c r="GSK52" s="1"/>
      <c r="GSL52" s="1"/>
      <c r="GSM52" s="1"/>
      <c r="GSN52" s="1"/>
      <c r="GSO52" s="1"/>
      <c r="GSP52" s="1"/>
      <c r="GSQ52" s="1"/>
      <c r="GSR52" s="1"/>
      <c r="GSS52" s="1"/>
      <c r="GST52" s="1"/>
      <c r="GSU52" s="1"/>
      <c r="GSV52" s="1"/>
      <c r="GSW52" s="1"/>
      <c r="GSX52" s="1"/>
      <c r="GSY52" s="1"/>
      <c r="GSZ52" s="1"/>
      <c r="GTA52" s="1"/>
      <c r="GTB52" s="1"/>
      <c r="GTC52" s="1"/>
      <c r="GTD52" s="1"/>
      <c r="GTE52" s="1"/>
      <c r="GTF52" s="1"/>
      <c r="GTG52" s="1"/>
      <c r="GTH52" s="1"/>
      <c r="GTI52" s="1"/>
      <c r="GTJ52" s="1"/>
      <c r="GTK52" s="1"/>
      <c r="GTL52" s="1"/>
      <c r="GTM52" s="1"/>
      <c r="GTN52" s="1"/>
      <c r="GTO52" s="1"/>
      <c r="GTP52" s="1"/>
      <c r="GTQ52" s="1"/>
      <c r="GTR52" s="1"/>
      <c r="GTS52" s="1"/>
      <c r="GTT52" s="1"/>
      <c r="GTU52" s="1"/>
      <c r="GTV52" s="1"/>
      <c r="GTW52" s="1"/>
      <c r="GTX52" s="1"/>
      <c r="GTY52" s="1"/>
      <c r="GTZ52" s="1"/>
      <c r="GUA52" s="1"/>
      <c r="GUB52" s="1"/>
      <c r="GUC52" s="1"/>
      <c r="GUD52" s="1"/>
      <c r="GUE52" s="1"/>
      <c r="GUF52" s="1"/>
      <c r="GUG52" s="1"/>
      <c r="GUH52" s="1"/>
      <c r="GUI52" s="1"/>
      <c r="GUJ52" s="1"/>
      <c r="GUK52" s="1"/>
      <c r="GUL52" s="1"/>
      <c r="GUM52" s="1"/>
      <c r="GUN52" s="1"/>
      <c r="GUO52" s="1"/>
      <c r="GUP52" s="1"/>
      <c r="GUQ52" s="1"/>
      <c r="GUR52" s="1"/>
      <c r="GUS52" s="1"/>
      <c r="GUT52" s="1"/>
      <c r="GUU52" s="1"/>
      <c r="GUV52" s="1"/>
      <c r="GUW52" s="1"/>
      <c r="GUX52" s="1"/>
      <c r="GUY52" s="1"/>
      <c r="GUZ52" s="1"/>
      <c r="GVA52" s="1"/>
      <c r="GVB52" s="1"/>
      <c r="GVC52" s="1"/>
      <c r="GVD52" s="1"/>
      <c r="GVE52" s="1"/>
      <c r="GVF52" s="1"/>
      <c r="GVG52" s="1"/>
      <c r="GVH52" s="1"/>
      <c r="GVI52" s="1"/>
      <c r="GVJ52" s="1"/>
      <c r="GVK52" s="1"/>
      <c r="GVL52" s="1"/>
      <c r="GVM52" s="1"/>
      <c r="GVN52" s="1"/>
      <c r="GVO52" s="1"/>
      <c r="GVP52" s="1"/>
      <c r="GVQ52" s="1"/>
      <c r="GVR52" s="1"/>
      <c r="GVS52" s="1"/>
      <c r="GVT52" s="1"/>
      <c r="GVU52" s="1"/>
      <c r="GVV52" s="1"/>
      <c r="GVW52" s="1"/>
      <c r="GVX52" s="1"/>
      <c r="GVY52" s="1"/>
      <c r="GVZ52" s="1"/>
      <c r="GWA52" s="1"/>
      <c r="GWB52" s="1"/>
      <c r="GWC52" s="1"/>
      <c r="GWD52" s="1"/>
      <c r="GWE52" s="1"/>
      <c r="GWF52" s="1"/>
      <c r="GWG52" s="1"/>
      <c r="GWH52" s="1"/>
      <c r="GWI52" s="1"/>
      <c r="GWJ52" s="1"/>
      <c r="GWK52" s="1"/>
      <c r="GWL52" s="1"/>
      <c r="GWM52" s="1"/>
      <c r="GWN52" s="1"/>
      <c r="GWO52" s="1"/>
      <c r="GWP52" s="1"/>
      <c r="GWQ52" s="1"/>
      <c r="GWR52" s="1"/>
      <c r="GWS52" s="1"/>
      <c r="GWT52" s="1"/>
      <c r="GWU52" s="1"/>
      <c r="GWV52" s="1"/>
      <c r="GWW52" s="1"/>
      <c r="GWX52" s="1"/>
      <c r="GWY52" s="1"/>
      <c r="GWZ52" s="1"/>
      <c r="GXA52" s="1"/>
      <c r="GXB52" s="1"/>
      <c r="GXC52" s="1"/>
      <c r="GXD52" s="1"/>
      <c r="GXE52" s="1"/>
      <c r="GXF52" s="1"/>
      <c r="GXG52" s="1"/>
      <c r="GXH52" s="1"/>
      <c r="GXI52" s="1"/>
      <c r="GXJ52" s="1"/>
      <c r="GXK52" s="1"/>
      <c r="GXL52" s="1"/>
      <c r="GXM52" s="1"/>
      <c r="GXN52" s="1"/>
      <c r="GXO52" s="1"/>
      <c r="GXP52" s="1"/>
      <c r="GXQ52" s="1"/>
      <c r="GXR52" s="1"/>
      <c r="GXS52" s="1"/>
      <c r="GXT52" s="1"/>
      <c r="GXU52" s="1"/>
      <c r="GXV52" s="1"/>
      <c r="GXW52" s="1"/>
      <c r="GXX52" s="1"/>
      <c r="GXY52" s="1"/>
      <c r="GXZ52" s="1"/>
      <c r="GYA52" s="1"/>
      <c r="GYB52" s="1"/>
      <c r="GYC52" s="1"/>
      <c r="GYD52" s="1"/>
      <c r="GYE52" s="1"/>
      <c r="GYF52" s="1"/>
      <c r="GYG52" s="1"/>
      <c r="GYH52" s="1"/>
      <c r="GYI52" s="1"/>
      <c r="GYJ52" s="1"/>
      <c r="GYK52" s="1"/>
      <c r="GYL52" s="1"/>
      <c r="GYM52" s="1"/>
      <c r="GYN52" s="1"/>
      <c r="GYO52" s="1"/>
      <c r="GYP52" s="1"/>
      <c r="GYQ52" s="1"/>
      <c r="GYR52" s="1"/>
      <c r="GYS52" s="1"/>
      <c r="GYT52" s="1"/>
      <c r="GYU52" s="1"/>
      <c r="GYV52" s="1"/>
      <c r="GYW52" s="1"/>
      <c r="GYX52" s="1"/>
      <c r="GYY52" s="1"/>
      <c r="GYZ52" s="1"/>
      <c r="GZA52" s="1"/>
      <c r="GZB52" s="1"/>
      <c r="GZC52" s="1"/>
      <c r="GZD52" s="1"/>
      <c r="GZE52" s="1"/>
      <c r="GZF52" s="1"/>
      <c r="GZG52" s="1"/>
      <c r="GZH52" s="1"/>
      <c r="GZI52" s="1"/>
      <c r="GZJ52" s="1"/>
      <c r="GZK52" s="1"/>
      <c r="GZL52" s="1"/>
      <c r="GZM52" s="1"/>
      <c r="GZN52" s="1"/>
      <c r="GZO52" s="1"/>
      <c r="GZP52" s="1"/>
      <c r="GZQ52" s="1"/>
      <c r="GZR52" s="1"/>
      <c r="GZS52" s="1"/>
      <c r="GZT52" s="1"/>
      <c r="GZU52" s="1"/>
      <c r="GZV52" s="1"/>
      <c r="GZW52" s="1"/>
      <c r="GZX52" s="1"/>
      <c r="GZY52" s="1"/>
      <c r="GZZ52" s="1"/>
      <c r="HAA52" s="1"/>
      <c r="HAB52" s="1"/>
      <c r="HAC52" s="1"/>
      <c r="HAD52" s="1"/>
      <c r="HAE52" s="1"/>
      <c r="HAF52" s="1"/>
      <c r="HAG52" s="1"/>
      <c r="HAH52" s="1"/>
      <c r="HAI52" s="1"/>
      <c r="HAJ52" s="1"/>
      <c r="HAK52" s="1"/>
      <c r="HAL52" s="1"/>
      <c r="HAM52" s="1"/>
      <c r="HAN52" s="1"/>
      <c r="HAO52" s="1"/>
      <c r="HAP52" s="1"/>
      <c r="HAQ52" s="1"/>
      <c r="HAR52" s="1"/>
      <c r="HAS52" s="1"/>
      <c r="HAT52" s="1"/>
      <c r="HAU52" s="1"/>
      <c r="HAV52" s="1"/>
      <c r="HAW52" s="1"/>
      <c r="HAX52" s="1"/>
      <c r="HAY52" s="1"/>
      <c r="HAZ52" s="1"/>
      <c r="HBA52" s="1"/>
      <c r="HBB52" s="1"/>
      <c r="HBC52" s="1"/>
      <c r="HBD52" s="1"/>
      <c r="HBE52" s="1"/>
      <c r="HBF52" s="1"/>
      <c r="HBG52" s="1"/>
      <c r="HBH52" s="1"/>
      <c r="HBI52" s="1"/>
      <c r="HBJ52" s="1"/>
      <c r="HBK52" s="1"/>
      <c r="HBL52" s="1"/>
      <c r="HBM52" s="1"/>
      <c r="HBN52" s="1"/>
      <c r="HBO52" s="1"/>
      <c r="HBP52" s="1"/>
      <c r="HBQ52" s="1"/>
      <c r="HBR52" s="1"/>
      <c r="HBS52" s="1"/>
      <c r="HBT52" s="1"/>
      <c r="HBU52" s="1"/>
      <c r="HBV52" s="1"/>
      <c r="HBW52" s="1"/>
      <c r="HBX52" s="1"/>
      <c r="HBY52" s="1"/>
      <c r="HBZ52" s="1"/>
      <c r="HCA52" s="1"/>
      <c r="HCB52" s="1"/>
      <c r="HCC52" s="1"/>
      <c r="HCD52" s="1"/>
      <c r="HCE52" s="1"/>
      <c r="HCF52" s="1"/>
      <c r="HCG52" s="1"/>
      <c r="HCH52" s="1"/>
      <c r="HCI52" s="1"/>
      <c r="HCJ52" s="1"/>
      <c r="HCK52" s="1"/>
      <c r="HCL52" s="1"/>
      <c r="HCM52" s="1"/>
      <c r="HCN52" s="1"/>
      <c r="HCO52" s="1"/>
      <c r="HCP52" s="1"/>
      <c r="HCQ52" s="1"/>
      <c r="HCR52" s="1"/>
      <c r="HCS52" s="1"/>
      <c r="HCT52" s="1"/>
      <c r="HCU52" s="1"/>
      <c r="HCV52" s="1"/>
      <c r="HCW52" s="1"/>
      <c r="HCX52" s="1"/>
      <c r="HCY52" s="1"/>
      <c r="HCZ52" s="1"/>
      <c r="HDA52" s="1"/>
      <c r="HDB52" s="1"/>
      <c r="HDC52" s="1"/>
      <c r="HDD52" s="1"/>
      <c r="HDE52" s="1"/>
      <c r="HDF52" s="1"/>
      <c r="HDG52" s="1"/>
      <c r="HDH52" s="1"/>
      <c r="HDI52" s="1"/>
      <c r="HDJ52" s="1"/>
      <c r="HDK52" s="1"/>
      <c r="HDL52" s="1"/>
      <c r="HDM52" s="1"/>
      <c r="HDN52" s="1"/>
      <c r="HDO52" s="1"/>
      <c r="HDP52" s="1"/>
      <c r="HDQ52" s="1"/>
      <c r="HDR52" s="1"/>
      <c r="HDS52" s="1"/>
      <c r="HDT52" s="1"/>
      <c r="HDU52" s="1"/>
      <c r="HDV52" s="1"/>
      <c r="HDW52" s="1"/>
      <c r="HDX52" s="1"/>
      <c r="HDY52" s="1"/>
      <c r="HDZ52" s="1"/>
      <c r="HEA52" s="1"/>
      <c r="HEB52" s="1"/>
      <c r="HEC52" s="1"/>
      <c r="HED52" s="1"/>
      <c r="HEE52" s="1"/>
      <c r="HEF52" s="1"/>
      <c r="HEG52" s="1"/>
      <c r="HEH52" s="1"/>
      <c r="HEI52" s="1"/>
      <c r="HEJ52" s="1"/>
      <c r="HEK52" s="1"/>
      <c r="HEL52" s="1"/>
      <c r="HEM52" s="1"/>
      <c r="HEN52" s="1"/>
      <c r="HEO52" s="1"/>
      <c r="HEP52" s="1"/>
      <c r="HEQ52" s="1"/>
      <c r="HER52" s="1"/>
      <c r="HES52" s="1"/>
      <c r="HET52" s="1"/>
      <c r="HEU52" s="1"/>
      <c r="HEV52" s="1"/>
      <c r="HEW52" s="1"/>
      <c r="HEX52" s="1"/>
      <c r="HEY52" s="1"/>
      <c r="HEZ52" s="1"/>
      <c r="HFA52" s="1"/>
      <c r="HFB52" s="1"/>
      <c r="HFC52" s="1"/>
      <c r="HFD52" s="1"/>
      <c r="HFE52" s="1"/>
      <c r="HFF52" s="1"/>
      <c r="HFG52" s="1"/>
      <c r="HFH52" s="1"/>
      <c r="HFI52" s="1"/>
      <c r="HFJ52" s="1"/>
      <c r="HFK52" s="1"/>
      <c r="HFL52" s="1"/>
      <c r="HFM52" s="1"/>
      <c r="HFN52" s="1"/>
      <c r="HFO52" s="1"/>
      <c r="HFP52" s="1"/>
      <c r="HFQ52" s="1"/>
      <c r="HFR52" s="1"/>
      <c r="HFS52" s="1"/>
      <c r="HFT52" s="1"/>
      <c r="HFU52" s="1"/>
      <c r="HFV52" s="1"/>
      <c r="HFW52" s="1"/>
      <c r="HFX52" s="1"/>
      <c r="HFY52" s="1"/>
      <c r="HFZ52" s="1"/>
      <c r="HGA52" s="1"/>
      <c r="HGB52" s="1"/>
      <c r="HGC52" s="1"/>
      <c r="HGD52" s="1"/>
      <c r="HGE52" s="1"/>
      <c r="HGF52" s="1"/>
      <c r="HGG52" s="1"/>
      <c r="HGH52" s="1"/>
      <c r="HGI52" s="1"/>
      <c r="HGJ52" s="1"/>
      <c r="HGK52" s="1"/>
      <c r="HGL52" s="1"/>
      <c r="HGM52" s="1"/>
      <c r="HGN52" s="1"/>
      <c r="HGO52" s="1"/>
      <c r="HGP52" s="1"/>
      <c r="HGQ52" s="1"/>
      <c r="HGR52" s="1"/>
      <c r="HGS52" s="1"/>
      <c r="HGT52" s="1"/>
      <c r="HGU52" s="1"/>
      <c r="HGV52" s="1"/>
      <c r="HGW52" s="1"/>
      <c r="HGX52" s="1"/>
      <c r="HGY52" s="1"/>
      <c r="HGZ52" s="1"/>
      <c r="HHA52" s="1"/>
      <c r="HHB52" s="1"/>
      <c r="HHC52" s="1"/>
      <c r="HHD52" s="1"/>
      <c r="HHE52" s="1"/>
      <c r="HHF52" s="1"/>
      <c r="HHG52" s="1"/>
      <c r="HHH52" s="1"/>
      <c r="HHI52" s="1"/>
      <c r="HHJ52" s="1"/>
      <c r="HHK52" s="1"/>
      <c r="HHL52" s="1"/>
      <c r="HHM52" s="1"/>
      <c r="HHN52" s="1"/>
      <c r="HHO52" s="1"/>
      <c r="HHP52" s="1"/>
      <c r="HHQ52" s="1"/>
      <c r="HHR52" s="1"/>
      <c r="HHS52" s="1"/>
      <c r="HHT52" s="1"/>
      <c r="HHU52" s="1"/>
      <c r="HHV52" s="1"/>
      <c r="HHW52" s="1"/>
      <c r="HHX52" s="1"/>
      <c r="HHY52" s="1"/>
      <c r="HHZ52" s="1"/>
      <c r="HIA52" s="1"/>
      <c r="HIB52" s="1"/>
      <c r="HIC52" s="1"/>
      <c r="HID52" s="1"/>
      <c r="HIE52" s="1"/>
      <c r="HIF52" s="1"/>
      <c r="HIG52" s="1"/>
      <c r="HIH52" s="1"/>
      <c r="HII52" s="1"/>
      <c r="HIJ52" s="1"/>
      <c r="HIK52" s="1"/>
      <c r="HIL52" s="1"/>
      <c r="HIM52" s="1"/>
      <c r="HIN52" s="1"/>
      <c r="HIO52" s="1"/>
      <c r="HIP52" s="1"/>
      <c r="HIQ52" s="1"/>
      <c r="HIR52" s="1"/>
      <c r="HIS52" s="1"/>
      <c r="HIT52" s="1"/>
      <c r="HIU52" s="1"/>
      <c r="HIV52" s="1"/>
      <c r="HIW52" s="1"/>
      <c r="HIX52" s="1"/>
      <c r="HIY52" s="1"/>
      <c r="HIZ52" s="1"/>
      <c r="HJA52" s="1"/>
      <c r="HJB52" s="1"/>
      <c r="HJC52" s="1"/>
      <c r="HJD52" s="1"/>
      <c r="HJE52" s="1"/>
      <c r="HJF52" s="1"/>
      <c r="HJG52" s="1"/>
      <c r="HJH52" s="1"/>
      <c r="HJI52" s="1"/>
      <c r="HJJ52" s="1"/>
      <c r="HJK52" s="1"/>
      <c r="HJL52" s="1"/>
      <c r="HJM52" s="1"/>
      <c r="HJN52" s="1"/>
      <c r="HJO52" s="1"/>
      <c r="HJP52" s="1"/>
      <c r="HJQ52" s="1"/>
      <c r="HJR52" s="1"/>
      <c r="HJS52" s="1"/>
      <c r="HJT52" s="1"/>
      <c r="HJU52" s="1"/>
      <c r="HJV52" s="1"/>
      <c r="HJW52" s="1"/>
      <c r="HJX52" s="1"/>
      <c r="HJY52" s="1"/>
      <c r="HJZ52" s="1"/>
      <c r="HKA52" s="1"/>
      <c r="HKB52" s="1"/>
      <c r="HKC52" s="1"/>
      <c r="HKD52" s="1"/>
      <c r="HKE52" s="1"/>
      <c r="HKF52" s="1"/>
      <c r="HKG52" s="1"/>
      <c r="HKH52" s="1"/>
      <c r="HKI52" s="1"/>
      <c r="HKJ52" s="1"/>
      <c r="HKK52" s="1"/>
      <c r="HKL52" s="1"/>
      <c r="HKM52" s="1"/>
      <c r="HKN52" s="1"/>
      <c r="HKO52" s="1"/>
      <c r="HKP52" s="1"/>
      <c r="HKQ52" s="1"/>
      <c r="HKR52" s="1"/>
      <c r="HKS52" s="1"/>
      <c r="HKT52" s="1"/>
      <c r="HKU52" s="1"/>
      <c r="HKV52" s="1"/>
      <c r="HKW52" s="1"/>
      <c r="HKX52" s="1"/>
      <c r="HKY52" s="1"/>
      <c r="HKZ52" s="1"/>
      <c r="HLA52" s="1"/>
      <c r="HLB52" s="1"/>
      <c r="HLC52" s="1"/>
      <c r="HLD52" s="1"/>
      <c r="HLE52" s="1"/>
      <c r="HLF52" s="1"/>
      <c r="HLG52" s="1"/>
      <c r="HLH52" s="1"/>
      <c r="HLI52" s="1"/>
      <c r="HLJ52" s="1"/>
      <c r="HLK52" s="1"/>
      <c r="HLL52" s="1"/>
      <c r="HLM52" s="1"/>
      <c r="HLN52" s="1"/>
      <c r="HLO52" s="1"/>
      <c r="HLP52" s="1"/>
      <c r="HLQ52" s="1"/>
      <c r="HLR52" s="1"/>
      <c r="HLS52" s="1"/>
      <c r="HLT52" s="1"/>
      <c r="HLU52" s="1"/>
      <c r="HLV52" s="1"/>
      <c r="HLW52" s="1"/>
      <c r="HLX52" s="1"/>
      <c r="HLY52" s="1"/>
      <c r="HLZ52" s="1"/>
      <c r="HMA52" s="1"/>
      <c r="HMB52" s="1"/>
      <c r="HMC52" s="1"/>
      <c r="HMD52" s="1"/>
      <c r="HME52" s="1"/>
      <c r="HMF52" s="1"/>
      <c r="HMG52" s="1"/>
      <c r="HMH52" s="1"/>
      <c r="HMI52" s="1"/>
      <c r="HMJ52" s="1"/>
      <c r="HMK52" s="1"/>
      <c r="HML52" s="1"/>
      <c r="HMM52" s="1"/>
      <c r="HMN52" s="1"/>
      <c r="HMO52" s="1"/>
      <c r="HMP52" s="1"/>
      <c r="HMQ52" s="1"/>
      <c r="HMR52" s="1"/>
      <c r="HMS52" s="1"/>
      <c r="HMT52" s="1"/>
      <c r="HMU52" s="1"/>
      <c r="HMV52" s="1"/>
      <c r="HMW52" s="1"/>
      <c r="HMX52" s="1"/>
      <c r="HMY52" s="1"/>
      <c r="HMZ52" s="1"/>
      <c r="HNA52" s="1"/>
      <c r="HNB52" s="1"/>
      <c r="HNC52" s="1"/>
      <c r="HND52" s="1"/>
      <c r="HNE52" s="1"/>
      <c r="HNF52" s="1"/>
      <c r="HNG52" s="1"/>
      <c r="HNH52" s="1"/>
      <c r="HNI52" s="1"/>
      <c r="HNJ52" s="1"/>
      <c r="HNK52" s="1"/>
      <c r="HNL52" s="1"/>
      <c r="HNM52" s="1"/>
      <c r="HNN52" s="1"/>
      <c r="HNO52" s="1"/>
      <c r="HNP52" s="1"/>
      <c r="HNQ52" s="1"/>
      <c r="HNR52" s="1"/>
      <c r="HNS52" s="1"/>
      <c r="HNT52" s="1"/>
      <c r="HNU52" s="1"/>
      <c r="HNV52" s="1"/>
      <c r="HNW52" s="1"/>
      <c r="HNX52" s="1"/>
      <c r="HNY52" s="1"/>
      <c r="HNZ52" s="1"/>
      <c r="HOA52" s="1"/>
      <c r="HOB52" s="1"/>
      <c r="HOC52" s="1"/>
      <c r="HOD52" s="1"/>
      <c r="HOE52" s="1"/>
      <c r="HOF52" s="1"/>
      <c r="HOG52" s="1"/>
      <c r="HOH52" s="1"/>
      <c r="HOI52" s="1"/>
      <c r="HOJ52" s="1"/>
      <c r="HOK52" s="1"/>
      <c r="HOL52" s="1"/>
      <c r="HOM52" s="1"/>
      <c r="HON52" s="1"/>
      <c r="HOO52" s="1"/>
      <c r="HOP52" s="1"/>
      <c r="HOQ52" s="1"/>
      <c r="HOR52" s="1"/>
      <c r="HOS52" s="1"/>
      <c r="HOT52" s="1"/>
      <c r="HOU52" s="1"/>
      <c r="HOV52" s="1"/>
      <c r="HOW52" s="1"/>
      <c r="HOX52" s="1"/>
      <c r="HOY52" s="1"/>
      <c r="HOZ52" s="1"/>
      <c r="HPA52" s="1"/>
      <c r="HPB52" s="1"/>
      <c r="HPC52" s="1"/>
      <c r="HPD52" s="1"/>
      <c r="HPE52" s="1"/>
      <c r="HPF52" s="1"/>
      <c r="HPG52" s="1"/>
      <c r="HPH52" s="1"/>
      <c r="HPI52" s="1"/>
      <c r="HPJ52" s="1"/>
      <c r="HPK52" s="1"/>
      <c r="HPL52" s="1"/>
      <c r="HPM52" s="1"/>
      <c r="HPN52" s="1"/>
      <c r="HPO52" s="1"/>
      <c r="HPP52" s="1"/>
      <c r="HPQ52" s="1"/>
      <c r="HPR52" s="1"/>
      <c r="HPS52" s="1"/>
      <c r="HPT52" s="1"/>
      <c r="HPU52" s="1"/>
      <c r="HPV52" s="1"/>
      <c r="HPW52" s="1"/>
      <c r="HPX52" s="1"/>
      <c r="HPY52" s="1"/>
      <c r="HPZ52" s="1"/>
      <c r="HQA52" s="1"/>
      <c r="HQB52" s="1"/>
      <c r="HQC52" s="1"/>
      <c r="HQD52" s="1"/>
      <c r="HQE52" s="1"/>
      <c r="HQF52" s="1"/>
      <c r="HQG52" s="1"/>
      <c r="HQH52" s="1"/>
      <c r="HQI52" s="1"/>
      <c r="HQJ52" s="1"/>
      <c r="HQK52" s="1"/>
      <c r="HQL52" s="1"/>
      <c r="HQM52" s="1"/>
      <c r="HQN52" s="1"/>
      <c r="HQO52" s="1"/>
      <c r="HQP52" s="1"/>
      <c r="HQQ52" s="1"/>
      <c r="HQR52" s="1"/>
      <c r="HQS52" s="1"/>
      <c r="HQT52" s="1"/>
      <c r="HQU52" s="1"/>
      <c r="HQV52" s="1"/>
      <c r="HQW52" s="1"/>
      <c r="HQX52" s="1"/>
      <c r="HQY52" s="1"/>
      <c r="HQZ52" s="1"/>
      <c r="HRA52" s="1"/>
      <c r="HRB52" s="1"/>
      <c r="HRC52" s="1"/>
      <c r="HRD52" s="1"/>
      <c r="HRE52" s="1"/>
      <c r="HRF52" s="1"/>
      <c r="HRG52" s="1"/>
      <c r="HRH52" s="1"/>
      <c r="HRI52" s="1"/>
      <c r="HRJ52" s="1"/>
      <c r="HRK52" s="1"/>
      <c r="HRL52" s="1"/>
      <c r="HRM52" s="1"/>
      <c r="HRN52" s="1"/>
      <c r="HRO52" s="1"/>
      <c r="HRP52" s="1"/>
      <c r="HRQ52" s="1"/>
      <c r="HRR52" s="1"/>
      <c r="HRS52" s="1"/>
      <c r="HRT52" s="1"/>
      <c r="HRU52" s="1"/>
      <c r="HRV52" s="1"/>
      <c r="HRW52" s="1"/>
      <c r="HRX52" s="1"/>
      <c r="HRY52" s="1"/>
      <c r="HRZ52" s="1"/>
      <c r="HSA52" s="1"/>
      <c r="HSB52" s="1"/>
      <c r="HSC52" s="1"/>
      <c r="HSD52" s="1"/>
      <c r="HSE52" s="1"/>
      <c r="HSF52" s="1"/>
      <c r="HSG52" s="1"/>
      <c r="HSH52" s="1"/>
      <c r="HSI52" s="1"/>
      <c r="HSJ52" s="1"/>
      <c r="HSK52" s="1"/>
      <c r="HSL52" s="1"/>
      <c r="HSM52" s="1"/>
      <c r="HSN52" s="1"/>
      <c r="HSO52" s="1"/>
      <c r="HSP52" s="1"/>
      <c r="HSQ52" s="1"/>
      <c r="HSR52" s="1"/>
      <c r="HSS52" s="1"/>
      <c r="HST52" s="1"/>
      <c r="HSU52" s="1"/>
      <c r="HSV52" s="1"/>
      <c r="HSW52" s="1"/>
      <c r="HSX52" s="1"/>
      <c r="HSY52" s="1"/>
      <c r="HSZ52" s="1"/>
      <c r="HTA52" s="1"/>
      <c r="HTB52" s="1"/>
      <c r="HTC52" s="1"/>
      <c r="HTD52" s="1"/>
      <c r="HTE52" s="1"/>
      <c r="HTF52" s="1"/>
      <c r="HTG52" s="1"/>
      <c r="HTH52" s="1"/>
      <c r="HTI52" s="1"/>
      <c r="HTJ52" s="1"/>
      <c r="HTK52" s="1"/>
      <c r="HTL52" s="1"/>
      <c r="HTM52" s="1"/>
      <c r="HTN52" s="1"/>
      <c r="HTO52" s="1"/>
      <c r="HTP52" s="1"/>
      <c r="HTQ52" s="1"/>
      <c r="HTR52" s="1"/>
      <c r="HTS52" s="1"/>
      <c r="HTT52" s="1"/>
      <c r="HTU52" s="1"/>
      <c r="HTV52" s="1"/>
      <c r="HTW52" s="1"/>
      <c r="HTX52" s="1"/>
      <c r="HTY52" s="1"/>
      <c r="HTZ52" s="1"/>
      <c r="HUA52" s="1"/>
      <c r="HUB52" s="1"/>
      <c r="HUC52" s="1"/>
      <c r="HUD52" s="1"/>
      <c r="HUE52" s="1"/>
      <c r="HUF52" s="1"/>
      <c r="HUG52" s="1"/>
      <c r="HUH52" s="1"/>
      <c r="HUI52" s="1"/>
      <c r="HUJ52" s="1"/>
      <c r="HUK52" s="1"/>
      <c r="HUL52" s="1"/>
      <c r="HUM52" s="1"/>
      <c r="HUN52" s="1"/>
      <c r="HUO52" s="1"/>
      <c r="HUP52" s="1"/>
      <c r="HUQ52" s="1"/>
      <c r="HUR52" s="1"/>
      <c r="HUS52" s="1"/>
      <c r="HUT52" s="1"/>
      <c r="HUU52" s="1"/>
      <c r="HUV52" s="1"/>
      <c r="HUW52" s="1"/>
      <c r="HUX52" s="1"/>
      <c r="HUY52" s="1"/>
      <c r="HUZ52" s="1"/>
      <c r="HVA52" s="1"/>
      <c r="HVB52" s="1"/>
      <c r="HVC52" s="1"/>
      <c r="HVD52" s="1"/>
      <c r="HVE52" s="1"/>
      <c r="HVF52" s="1"/>
      <c r="HVG52" s="1"/>
      <c r="HVH52" s="1"/>
      <c r="HVI52" s="1"/>
      <c r="HVJ52" s="1"/>
      <c r="HVK52" s="1"/>
      <c r="HVL52" s="1"/>
      <c r="HVM52" s="1"/>
      <c r="HVN52" s="1"/>
      <c r="HVO52" s="1"/>
      <c r="HVP52" s="1"/>
      <c r="HVQ52" s="1"/>
      <c r="HVR52" s="1"/>
      <c r="HVS52" s="1"/>
      <c r="HVT52" s="1"/>
      <c r="HVU52" s="1"/>
      <c r="HVV52" s="1"/>
      <c r="HVW52" s="1"/>
      <c r="HVX52" s="1"/>
      <c r="HVY52" s="1"/>
      <c r="HVZ52" s="1"/>
      <c r="HWA52" s="1"/>
      <c r="HWB52" s="1"/>
      <c r="HWC52" s="1"/>
      <c r="HWD52" s="1"/>
      <c r="HWE52" s="1"/>
      <c r="HWF52" s="1"/>
      <c r="HWG52" s="1"/>
      <c r="HWH52" s="1"/>
      <c r="HWI52" s="1"/>
      <c r="HWJ52" s="1"/>
      <c r="HWK52" s="1"/>
      <c r="HWL52" s="1"/>
      <c r="HWM52" s="1"/>
      <c r="HWN52" s="1"/>
      <c r="HWO52" s="1"/>
      <c r="HWP52" s="1"/>
      <c r="HWQ52" s="1"/>
      <c r="HWR52" s="1"/>
      <c r="HWS52" s="1"/>
      <c r="HWT52" s="1"/>
      <c r="HWU52" s="1"/>
      <c r="HWV52" s="1"/>
      <c r="HWW52" s="1"/>
      <c r="HWX52" s="1"/>
      <c r="HWY52" s="1"/>
      <c r="HWZ52" s="1"/>
      <c r="HXA52" s="1"/>
      <c r="HXB52" s="1"/>
      <c r="HXC52" s="1"/>
      <c r="HXD52" s="1"/>
      <c r="HXE52" s="1"/>
      <c r="HXF52" s="1"/>
      <c r="HXG52" s="1"/>
      <c r="HXH52" s="1"/>
      <c r="HXI52" s="1"/>
      <c r="HXJ52" s="1"/>
      <c r="HXK52" s="1"/>
      <c r="HXL52" s="1"/>
      <c r="HXM52" s="1"/>
      <c r="HXN52" s="1"/>
      <c r="HXO52" s="1"/>
      <c r="HXP52" s="1"/>
      <c r="HXQ52" s="1"/>
      <c r="HXR52" s="1"/>
      <c r="HXS52" s="1"/>
      <c r="HXT52" s="1"/>
      <c r="HXU52" s="1"/>
      <c r="HXV52" s="1"/>
      <c r="HXW52" s="1"/>
      <c r="HXX52" s="1"/>
      <c r="HXY52" s="1"/>
      <c r="HXZ52" s="1"/>
      <c r="HYA52" s="1"/>
      <c r="HYB52" s="1"/>
      <c r="HYC52" s="1"/>
      <c r="HYD52" s="1"/>
      <c r="HYE52" s="1"/>
      <c r="HYF52" s="1"/>
      <c r="HYG52" s="1"/>
      <c r="HYH52" s="1"/>
      <c r="HYI52" s="1"/>
      <c r="HYJ52" s="1"/>
      <c r="HYK52" s="1"/>
      <c r="HYL52" s="1"/>
      <c r="HYM52" s="1"/>
      <c r="HYN52" s="1"/>
      <c r="HYO52" s="1"/>
      <c r="HYP52" s="1"/>
      <c r="HYQ52" s="1"/>
      <c r="HYR52" s="1"/>
      <c r="HYS52" s="1"/>
      <c r="HYT52" s="1"/>
      <c r="HYU52" s="1"/>
      <c r="HYV52" s="1"/>
      <c r="HYW52" s="1"/>
      <c r="HYX52" s="1"/>
      <c r="HYY52" s="1"/>
      <c r="HYZ52" s="1"/>
      <c r="HZA52" s="1"/>
      <c r="HZB52" s="1"/>
      <c r="HZC52" s="1"/>
      <c r="HZD52" s="1"/>
      <c r="HZE52" s="1"/>
      <c r="HZF52" s="1"/>
      <c r="HZG52" s="1"/>
      <c r="HZH52" s="1"/>
      <c r="HZI52" s="1"/>
      <c r="HZJ52" s="1"/>
      <c r="HZK52" s="1"/>
      <c r="HZL52" s="1"/>
      <c r="HZM52" s="1"/>
      <c r="HZN52" s="1"/>
      <c r="HZO52" s="1"/>
      <c r="HZP52" s="1"/>
      <c r="HZQ52" s="1"/>
      <c r="HZR52" s="1"/>
      <c r="HZS52" s="1"/>
      <c r="HZT52" s="1"/>
      <c r="HZU52" s="1"/>
      <c r="HZV52" s="1"/>
      <c r="HZW52" s="1"/>
      <c r="HZX52" s="1"/>
      <c r="HZY52" s="1"/>
      <c r="HZZ52" s="1"/>
      <c r="IAA52" s="1"/>
      <c r="IAB52" s="1"/>
      <c r="IAC52" s="1"/>
      <c r="IAD52" s="1"/>
      <c r="IAE52" s="1"/>
      <c r="IAF52" s="1"/>
      <c r="IAG52" s="1"/>
      <c r="IAH52" s="1"/>
      <c r="IAI52" s="1"/>
      <c r="IAJ52" s="1"/>
      <c r="IAK52" s="1"/>
      <c r="IAL52" s="1"/>
      <c r="IAM52" s="1"/>
      <c r="IAN52" s="1"/>
      <c r="IAO52" s="1"/>
      <c r="IAP52" s="1"/>
      <c r="IAQ52" s="1"/>
      <c r="IAR52" s="1"/>
      <c r="IAS52" s="1"/>
      <c r="IAT52" s="1"/>
      <c r="IAU52" s="1"/>
      <c r="IAV52" s="1"/>
      <c r="IAW52" s="1"/>
      <c r="IAX52" s="1"/>
      <c r="IAY52" s="1"/>
      <c r="IAZ52" s="1"/>
      <c r="IBA52" s="1"/>
      <c r="IBB52" s="1"/>
      <c r="IBC52" s="1"/>
      <c r="IBD52" s="1"/>
      <c r="IBE52" s="1"/>
      <c r="IBF52" s="1"/>
      <c r="IBG52" s="1"/>
      <c r="IBH52" s="1"/>
      <c r="IBI52" s="1"/>
      <c r="IBJ52" s="1"/>
      <c r="IBK52" s="1"/>
      <c r="IBL52" s="1"/>
      <c r="IBM52" s="1"/>
      <c r="IBN52" s="1"/>
      <c r="IBO52" s="1"/>
      <c r="IBP52" s="1"/>
      <c r="IBQ52" s="1"/>
      <c r="IBR52" s="1"/>
      <c r="IBS52" s="1"/>
      <c r="IBT52" s="1"/>
      <c r="IBU52" s="1"/>
      <c r="IBV52" s="1"/>
      <c r="IBW52" s="1"/>
      <c r="IBX52" s="1"/>
      <c r="IBY52" s="1"/>
      <c r="IBZ52" s="1"/>
      <c r="ICA52" s="1"/>
      <c r="ICB52" s="1"/>
      <c r="ICC52" s="1"/>
      <c r="ICD52" s="1"/>
      <c r="ICE52" s="1"/>
      <c r="ICF52" s="1"/>
      <c r="ICG52" s="1"/>
      <c r="ICH52" s="1"/>
      <c r="ICI52" s="1"/>
      <c r="ICJ52" s="1"/>
      <c r="ICK52" s="1"/>
      <c r="ICL52" s="1"/>
      <c r="ICM52" s="1"/>
      <c r="ICN52" s="1"/>
      <c r="ICO52" s="1"/>
      <c r="ICP52" s="1"/>
      <c r="ICQ52" s="1"/>
      <c r="ICR52" s="1"/>
      <c r="ICS52" s="1"/>
      <c r="ICT52" s="1"/>
      <c r="ICU52" s="1"/>
      <c r="ICV52" s="1"/>
      <c r="ICW52" s="1"/>
      <c r="ICX52" s="1"/>
      <c r="ICY52" s="1"/>
      <c r="ICZ52" s="1"/>
      <c r="IDA52" s="1"/>
      <c r="IDB52" s="1"/>
      <c r="IDC52" s="1"/>
      <c r="IDD52" s="1"/>
      <c r="IDE52" s="1"/>
      <c r="IDF52" s="1"/>
      <c r="IDG52" s="1"/>
      <c r="IDH52" s="1"/>
      <c r="IDI52" s="1"/>
      <c r="IDJ52" s="1"/>
      <c r="IDK52" s="1"/>
      <c r="IDL52" s="1"/>
      <c r="IDM52" s="1"/>
      <c r="IDN52" s="1"/>
      <c r="IDO52" s="1"/>
      <c r="IDP52" s="1"/>
      <c r="IDQ52" s="1"/>
      <c r="IDR52" s="1"/>
      <c r="IDS52" s="1"/>
      <c r="IDT52" s="1"/>
      <c r="IDU52" s="1"/>
      <c r="IDV52" s="1"/>
      <c r="IDW52" s="1"/>
      <c r="IDX52" s="1"/>
      <c r="IDY52" s="1"/>
      <c r="IDZ52" s="1"/>
      <c r="IEA52" s="1"/>
      <c r="IEB52" s="1"/>
      <c r="IEC52" s="1"/>
      <c r="IED52" s="1"/>
      <c r="IEE52" s="1"/>
      <c r="IEF52" s="1"/>
      <c r="IEG52" s="1"/>
      <c r="IEH52" s="1"/>
      <c r="IEI52" s="1"/>
      <c r="IEJ52" s="1"/>
      <c r="IEK52" s="1"/>
      <c r="IEL52" s="1"/>
      <c r="IEM52" s="1"/>
      <c r="IEN52" s="1"/>
      <c r="IEO52" s="1"/>
      <c r="IEP52" s="1"/>
      <c r="IEQ52" s="1"/>
      <c r="IER52" s="1"/>
      <c r="IES52" s="1"/>
      <c r="IET52" s="1"/>
      <c r="IEU52" s="1"/>
      <c r="IEV52" s="1"/>
      <c r="IEW52" s="1"/>
      <c r="IEX52" s="1"/>
      <c r="IEY52" s="1"/>
      <c r="IEZ52" s="1"/>
      <c r="IFA52" s="1"/>
      <c r="IFB52" s="1"/>
      <c r="IFC52" s="1"/>
      <c r="IFD52" s="1"/>
      <c r="IFE52" s="1"/>
      <c r="IFF52" s="1"/>
      <c r="IFG52" s="1"/>
      <c r="IFH52" s="1"/>
      <c r="IFI52" s="1"/>
      <c r="IFJ52" s="1"/>
      <c r="IFK52" s="1"/>
      <c r="IFL52" s="1"/>
      <c r="IFM52" s="1"/>
      <c r="IFN52" s="1"/>
      <c r="IFO52" s="1"/>
      <c r="IFP52" s="1"/>
      <c r="IFQ52" s="1"/>
      <c r="IFR52" s="1"/>
      <c r="IFS52" s="1"/>
      <c r="IFT52" s="1"/>
      <c r="IFU52" s="1"/>
      <c r="IFV52" s="1"/>
      <c r="IFW52" s="1"/>
      <c r="IFX52" s="1"/>
      <c r="IFY52" s="1"/>
      <c r="IFZ52" s="1"/>
      <c r="IGA52" s="1"/>
      <c r="IGB52" s="1"/>
      <c r="IGC52" s="1"/>
      <c r="IGD52" s="1"/>
      <c r="IGE52" s="1"/>
      <c r="IGF52" s="1"/>
      <c r="IGG52" s="1"/>
      <c r="IGH52" s="1"/>
      <c r="IGI52" s="1"/>
      <c r="IGJ52" s="1"/>
      <c r="IGK52" s="1"/>
      <c r="IGL52" s="1"/>
      <c r="IGM52" s="1"/>
      <c r="IGN52" s="1"/>
      <c r="IGO52" s="1"/>
      <c r="IGP52" s="1"/>
      <c r="IGQ52" s="1"/>
      <c r="IGR52" s="1"/>
      <c r="IGS52" s="1"/>
      <c r="IGT52" s="1"/>
      <c r="IGU52" s="1"/>
      <c r="IGV52" s="1"/>
      <c r="IGW52" s="1"/>
      <c r="IGX52" s="1"/>
      <c r="IGY52" s="1"/>
      <c r="IGZ52" s="1"/>
      <c r="IHA52" s="1"/>
      <c r="IHB52" s="1"/>
      <c r="IHC52" s="1"/>
      <c r="IHD52" s="1"/>
      <c r="IHE52" s="1"/>
      <c r="IHF52" s="1"/>
      <c r="IHG52" s="1"/>
      <c r="IHH52" s="1"/>
      <c r="IHI52" s="1"/>
      <c r="IHJ52" s="1"/>
      <c r="IHK52" s="1"/>
      <c r="IHL52" s="1"/>
      <c r="IHM52" s="1"/>
      <c r="IHN52" s="1"/>
      <c r="IHO52" s="1"/>
      <c r="IHP52" s="1"/>
      <c r="IHQ52" s="1"/>
      <c r="IHR52" s="1"/>
      <c r="IHS52" s="1"/>
      <c r="IHT52" s="1"/>
      <c r="IHU52" s="1"/>
      <c r="IHV52" s="1"/>
      <c r="IHW52" s="1"/>
      <c r="IHX52" s="1"/>
      <c r="IHY52" s="1"/>
      <c r="IHZ52" s="1"/>
      <c r="IIA52" s="1"/>
      <c r="IIB52" s="1"/>
      <c r="IIC52" s="1"/>
      <c r="IID52" s="1"/>
      <c r="IIE52" s="1"/>
      <c r="IIF52" s="1"/>
      <c r="IIG52" s="1"/>
      <c r="IIH52" s="1"/>
      <c r="III52" s="1"/>
      <c r="IIJ52" s="1"/>
      <c r="IIK52" s="1"/>
      <c r="IIL52" s="1"/>
      <c r="IIM52" s="1"/>
      <c r="IIN52" s="1"/>
      <c r="IIO52" s="1"/>
      <c r="IIP52" s="1"/>
      <c r="IIQ52" s="1"/>
      <c r="IIR52" s="1"/>
      <c r="IIS52" s="1"/>
      <c r="IIT52" s="1"/>
      <c r="IIU52" s="1"/>
      <c r="IIV52" s="1"/>
      <c r="IIW52" s="1"/>
      <c r="IIX52" s="1"/>
      <c r="IIY52" s="1"/>
      <c r="IIZ52" s="1"/>
      <c r="IJA52" s="1"/>
      <c r="IJB52" s="1"/>
      <c r="IJC52" s="1"/>
      <c r="IJD52" s="1"/>
      <c r="IJE52" s="1"/>
      <c r="IJF52" s="1"/>
      <c r="IJG52" s="1"/>
      <c r="IJH52" s="1"/>
      <c r="IJI52" s="1"/>
      <c r="IJJ52" s="1"/>
      <c r="IJK52" s="1"/>
      <c r="IJL52" s="1"/>
      <c r="IJM52" s="1"/>
      <c r="IJN52" s="1"/>
      <c r="IJO52" s="1"/>
      <c r="IJP52" s="1"/>
      <c r="IJQ52" s="1"/>
      <c r="IJR52" s="1"/>
      <c r="IJS52" s="1"/>
      <c r="IJT52" s="1"/>
      <c r="IJU52" s="1"/>
      <c r="IJV52" s="1"/>
      <c r="IJW52" s="1"/>
      <c r="IJX52" s="1"/>
      <c r="IJY52" s="1"/>
      <c r="IJZ52" s="1"/>
      <c r="IKA52" s="1"/>
      <c r="IKB52" s="1"/>
      <c r="IKC52" s="1"/>
      <c r="IKD52" s="1"/>
      <c r="IKE52" s="1"/>
      <c r="IKF52" s="1"/>
      <c r="IKG52" s="1"/>
      <c r="IKH52" s="1"/>
      <c r="IKI52" s="1"/>
      <c r="IKJ52" s="1"/>
      <c r="IKK52" s="1"/>
      <c r="IKL52" s="1"/>
      <c r="IKM52" s="1"/>
      <c r="IKN52" s="1"/>
      <c r="IKO52" s="1"/>
      <c r="IKP52" s="1"/>
      <c r="IKQ52" s="1"/>
      <c r="IKR52" s="1"/>
      <c r="IKS52" s="1"/>
      <c r="IKT52" s="1"/>
      <c r="IKU52" s="1"/>
      <c r="IKV52" s="1"/>
      <c r="IKW52" s="1"/>
      <c r="IKX52" s="1"/>
      <c r="IKY52" s="1"/>
      <c r="IKZ52" s="1"/>
      <c r="ILA52" s="1"/>
      <c r="ILB52" s="1"/>
      <c r="ILC52" s="1"/>
      <c r="ILD52" s="1"/>
      <c r="ILE52" s="1"/>
      <c r="ILF52" s="1"/>
      <c r="ILG52" s="1"/>
      <c r="ILH52" s="1"/>
      <c r="ILI52" s="1"/>
      <c r="ILJ52" s="1"/>
      <c r="ILK52" s="1"/>
      <c r="ILL52" s="1"/>
      <c r="ILM52" s="1"/>
      <c r="ILN52" s="1"/>
      <c r="ILO52" s="1"/>
      <c r="ILP52" s="1"/>
      <c r="ILQ52" s="1"/>
      <c r="ILR52" s="1"/>
      <c r="ILS52" s="1"/>
      <c r="ILT52" s="1"/>
      <c r="ILU52" s="1"/>
      <c r="ILV52" s="1"/>
      <c r="ILW52" s="1"/>
      <c r="ILX52" s="1"/>
      <c r="ILY52" s="1"/>
      <c r="ILZ52" s="1"/>
      <c r="IMA52" s="1"/>
      <c r="IMB52" s="1"/>
      <c r="IMC52" s="1"/>
      <c r="IMD52" s="1"/>
      <c r="IME52" s="1"/>
      <c r="IMF52" s="1"/>
      <c r="IMG52" s="1"/>
      <c r="IMH52" s="1"/>
      <c r="IMI52" s="1"/>
      <c r="IMJ52" s="1"/>
      <c r="IMK52" s="1"/>
      <c r="IML52" s="1"/>
      <c r="IMM52" s="1"/>
      <c r="IMN52" s="1"/>
      <c r="IMO52" s="1"/>
      <c r="IMP52" s="1"/>
      <c r="IMQ52" s="1"/>
      <c r="IMR52" s="1"/>
      <c r="IMS52" s="1"/>
      <c r="IMT52" s="1"/>
      <c r="IMU52" s="1"/>
      <c r="IMV52" s="1"/>
      <c r="IMW52" s="1"/>
      <c r="IMX52" s="1"/>
      <c r="IMY52" s="1"/>
      <c r="IMZ52" s="1"/>
      <c r="INA52" s="1"/>
      <c r="INB52" s="1"/>
      <c r="INC52" s="1"/>
      <c r="IND52" s="1"/>
      <c r="INE52" s="1"/>
      <c r="INF52" s="1"/>
      <c r="ING52" s="1"/>
      <c r="INH52" s="1"/>
      <c r="INI52" s="1"/>
      <c r="INJ52" s="1"/>
      <c r="INK52" s="1"/>
      <c r="INL52" s="1"/>
      <c r="INM52" s="1"/>
      <c r="INN52" s="1"/>
      <c r="INO52" s="1"/>
      <c r="INP52" s="1"/>
      <c r="INQ52" s="1"/>
      <c r="INR52" s="1"/>
      <c r="INS52" s="1"/>
      <c r="INT52" s="1"/>
      <c r="INU52" s="1"/>
      <c r="INV52" s="1"/>
      <c r="INW52" s="1"/>
      <c r="INX52" s="1"/>
      <c r="INY52" s="1"/>
      <c r="INZ52" s="1"/>
      <c r="IOA52" s="1"/>
      <c r="IOB52" s="1"/>
      <c r="IOC52" s="1"/>
      <c r="IOD52" s="1"/>
      <c r="IOE52" s="1"/>
      <c r="IOF52" s="1"/>
      <c r="IOG52" s="1"/>
      <c r="IOH52" s="1"/>
      <c r="IOI52" s="1"/>
      <c r="IOJ52" s="1"/>
      <c r="IOK52" s="1"/>
      <c r="IOL52" s="1"/>
      <c r="IOM52" s="1"/>
      <c r="ION52" s="1"/>
      <c r="IOO52" s="1"/>
      <c r="IOP52" s="1"/>
      <c r="IOQ52" s="1"/>
      <c r="IOR52" s="1"/>
      <c r="IOS52" s="1"/>
      <c r="IOT52" s="1"/>
      <c r="IOU52" s="1"/>
      <c r="IOV52" s="1"/>
      <c r="IOW52" s="1"/>
      <c r="IOX52" s="1"/>
      <c r="IOY52" s="1"/>
      <c r="IOZ52" s="1"/>
      <c r="IPA52" s="1"/>
      <c r="IPB52" s="1"/>
      <c r="IPC52" s="1"/>
      <c r="IPD52" s="1"/>
      <c r="IPE52" s="1"/>
      <c r="IPF52" s="1"/>
      <c r="IPG52" s="1"/>
      <c r="IPH52" s="1"/>
      <c r="IPI52" s="1"/>
      <c r="IPJ52" s="1"/>
      <c r="IPK52" s="1"/>
      <c r="IPL52" s="1"/>
      <c r="IPM52" s="1"/>
      <c r="IPN52" s="1"/>
      <c r="IPO52" s="1"/>
      <c r="IPP52" s="1"/>
      <c r="IPQ52" s="1"/>
      <c r="IPR52" s="1"/>
      <c r="IPS52" s="1"/>
      <c r="IPT52" s="1"/>
      <c r="IPU52" s="1"/>
      <c r="IPV52" s="1"/>
      <c r="IPW52" s="1"/>
      <c r="IPX52" s="1"/>
      <c r="IPY52" s="1"/>
      <c r="IPZ52" s="1"/>
      <c r="IQA52" s="1"/>
      <c r="IQB52" s="1"/>
      <c r="IQC52" s="1"/>
      <c r="IQD52" s="1"/>
      <c r="IQE52" s="1"/>
      <c r="IQF52" s="1"/>
      <c r="IQG52" s="1"/>
      <c r="IQH52" s="1"/>
      <c r="IQI52" s="1"/>
      <c r="IQJ52" s="1"/>
      <c r="IQK52" s="1"/>
      <c r="IQL52" s="1"/>
      <c r="IQM52" s="1"/>
      <c r="IQN52" s="1"/>
      <c r="IQO52" s="1"/>
      <c r="IQP52" s="1"/>
      <c r="IQQ52" s="1"/>
      <c r="IQR52" s="1"/>
      <c r="IQS52" s="1"/>
      <c r="IQT52" s="1"/>
      <c r="IQU52" s="1"/>
      <c r="IQV52" s="1"/>
      <c r="IQW52" s="1"/>
      <c r="IQX52" s="1"/>
      <c r="IQY52" s="1"/>
      <c r="IQZ52" s="1"/>
      <c r="IRA52" s="1"/>
      <c r="IRB52" s="1"/>
      <c r="IRC52" s="1"/>
      <c r="IRD52" s="1"/>
      <c r="IRE52" s="1"/>
      <c r="IRF52" s="1"/>
      <c r="IRG52" s="1"/>
      <c r="IRH52" s="1"/>
      <c r="IRI52" s="1"/>
      <c r="IRJ52" s="1"/>
      <c r="IRK52" s="1"/>
      <c r="IRL52" s="1"/>
      <c r="IRM52" s="1"/>
      <c r="IRN52" s="1"/>
      <c r="IRO52" s="1"/>
      <c r="IRP52" s="1"/>
      <c r="IRQ52" s="1"/>
      <c r="IRR52" s="1"/>
      <c r="IRS52" s="1"/>
      <c r="IRT52" s="1"/>
      <c r="IRU52" s="1"/>
      <c r="IRV52" s="1"/>
      <c r="IRW52" s="1"/>
      <c r="IRX52" s="1"/>
      <c r="IRY52" s="1"/>
      <c r="IRZ52" s="1"/>
      <c r="ISA52" s="1"/>
      <c r="ISB52" s="1"/>
      <c r="ISC52" s="1"/>
      <c r="ISD52" s="1"/>
      <c r="ISE52" s="1"/>
      <c r="ISF52" s="1"/>
      <c r="ISG52" s="1"/>
      <c r="ISH52" s="1"/>
      <c r="ISI52" s="1"/>
      <c r="ISJ52" s="1"/>
      <c r="ISK52" s="1"/>
      <c r="ISL52" s="1"/>
      <c r="ISM52" s="1"/>
      <c r="ISN52" s="1"/>
      <c r="ISO52" s="1"/>
      <c r="ISP52" s="1"/>
      <c r="ISQ52" s="1"/>
      <c r="ISR52" s="1"/>
      <c r="ISS52" s="1"/>
      <c r="IST52" s="1"/>
      <c r="ISU52" s="1"/>
      <c r="ISV52" s="1"/>
      <c r="ISW52" s="1"/>
      <c r="ISX52" s="1"/>
      <c r="ISY52" s="1"/>
      <c r="ISZ52" s="1"/>
      <c r="ITA52" s="1"/>
      <c r="ITB52" s="1"/>
      <c r="ITC52" s="1"/>
      <c r="ITD52" s="1"/>
      <c r="ITE52" s="1"/>
      <c r="ITF52" s="1"/>
      <c r="ITG52" s="1"/>
      <c r="ITH52" s="1"/>
      <c r="ITI52" s="1"/>
      <c r="ITJ52" s="1"/>
      <c r="ITK52" s="1"/>
      <c r="ITL52" s="1"/>
      <c r="ITM52" s="1"/>
      <c r="ITN52" s="1"/>
      <c r="ITO52" s="1"/>
      <c r="ITP52" s="1"/>
      <c r="ITQ52" s="1"/>
      <c r="ITR52" s="1"/>
      <c r="ITS52" s="1"/>
      <c r="ITT52" s="1"/>
      <c r="ITU52" s="1"/>
      <c r="ITV52" s="1"/>
      <c r="ITW52" s="1"/>
      <c r="ITX52" s="1"/>
      <c r="ITY52" s="1"/>
      <c r="ITZ52" s="1"/>
      <c r="IUA52" s="1"/>
      <c r="IUB52" s="1"/>
      <c r="IUC52" s="1"/>
      <c r="IUD52" s="1"/>
      <c r="IUE52" s="1"/>
      <c r="IUF52" s="1"/>
      <c r="IUG52" s="1"/>
      <c r="IUH52" s="1"/>
      <c r="IUI52" s="1"/>
      <c r="IUJ52" s="1"/>
      <c r="IUK52" s="1"/>
      <c r="IUL52" s="1"/>
      <c r="IUM52" s="1"/>
      <c r="IUN52" s="1"/>
      <c r="IUO52" s="1"/>
      <c r="IUP52" s="1"/>
      <c r="IUQ52" s="1"/>
      <c r="IUR52" s="1"/>
      <c r="IUS52" s="1"/>
      <c r="IUT52" s="1"/>
      <c r="IUU52" s="1"/>
      <c r="IUV52" s="1"/>
      <c r="IUW52" s="1"/>
      <c r="IUX52" s="1"/>
      <c r="IUY52" s="1"/>
      <c r="IUZ52" s="1"/>
      <c r="IVA52" s="1"/>
      <c r="IVB52" s="1"/>
      <c r="IVC52" s="1"/>
      <c r="IVD52" s="1"/>
      <c r="IVE52" s="1"/>
      <c r="IVF52" s="1"/>
      <c r="IVG52" s="1"/>
      <c r="IVH52" s="1"/>
      <c r="IVI52" s="1"/>
      <c r="IVJ52" s="1"/>
      <c r="IVK52" s="1"/>
      <c r="IVL52" s="1"/>
      <c r="IVM52" s="1"/>
      <c r="IVN52" s="1"/>
      <c r="IVO52" s="1"/>
      <c r="IVP52" s="1"/>
      <c r="IVQ52" s="1"/>
      <c r="IVR52" s="1"/>
      <c r="IVS52" s="1"/>
      <c r="IVT52" s="1"/>
      <c r="IVU52" s="1"/>
      <c r="IVV52" s="1"/>
      <c r="IVW52" s="1"/>
      <c r="IVX52" s="1"/>
      <c r="IVY52" s="1"/>
      <c r="IVZ52" s="1"/>
      <c r="IWA52" s="1"/>
      <c r="IWB52" s="1"/>
      <c r="IWC52" s="1"/>
      <c r="IWD52" s="1"/>
      <c r="IWE52" s="1"/>
      <c r="IWF52" s="1"/>
      <c r="IWG52" s="1"/>
      <c r="IWH52" s="1"/>
      <c r="IWI52" s="1"/>
      <c r="IWJ52" s="1"/>
      <c r="IWK52" s="1"/>
      <c r="IWL52" s="1"/>
      <c r="IWM52" s="1"/>
      <c r="IWN52" s="1"/>
      <c r="IWO52" s="1"/>
      <c r="IWP52" s="1"/>
      <c r="IWQ52" s="1"/>
      <c r="IWR52" s="1"/>
      <c r="IWS52" s="1"/>
      <c r="IWT52" s="1"/>
      <c r="IWU52" s="1"/>
      <c r="IWV52" s="1"/>
      <c r="IWW52" s="1"/>
      <c r="IWX52" s="1"/>
      <c r="IWY52" s="1"/>
      <c r="IWZ52" s="1"/>
      <c r="IXA52" s="1"/>
      <c r="IXB52" s="1"/>
      <c r="IXC52" s="1"/>
      <c r="IXD52" s="1"/>
      <c r="IXE52" s="1"/>
      <c r="IXF52" s="1"/>
      <c r="IXG52" s="1"/>
      <c r="IXH52" s="1"/>
      <c r="IXI52" s="1"/>
      <c r="IXJ52" s="1"/>
      <c r="IXK52" s="1"/>
      <c r="IXL52" s="1"/>
      <c r="IXM52" s="1"/>
      <c r="IXN52" s="1"/>
      <c r="IXO52" s="1"/>
      <c r="IXP52" s="1"/>
      <c r="IXQ52" s="1"/>
      <c r="IXR52" s="1"/>
      <c r="IXS52" s="1"/>
      <c r="IXT52" s="1"/>
      <c r="IXU52" s="1"/>
      <c r="IXV52" s="1"/>
      <c r="IXW52" s="1"/>
      <c r="IXX52" s="1"/>
      <c r="IXY52" s="1"/>
      <c r="IXZ52" s="1"/>
      <c r="IYA52" s="1"/>
      <c r="IYB52" s="1"/>
      <c r="IYC52" s="1"/>
      <c r="IYD52" s="1"/>
      <c r="IYE52" s="1"/>
      <c r="IYF52" s="1"/>
      <c r="IYG52" s="1"/>
      <c r="IYH52" s="1"/>
      <c r="IYI52" s="1"/>
      <c r="IYJ52" s="1"/>
      <c r="IYK52" s="1"/>
      <c r="IYL52" s="1"/>
      <c r="IYM52" s="1"/>
      <c r="IYN52" s="1"/>
      <c r="IYO52" s="1"/>
      <c r="IYP52" s="1"/>
      <c r="IYQ52" s="1"/>
      <c r="IYR52" s="1"/>
      <c r="IYS52" s="1"/>
      <c r="IYT52" s="1"/>
      <c r="IYU52" s="1"/>
      <c r="IYV52" s="1"/>
      <c r="IYW52" s="1"/>
      <c r="IYX52" s="1"/>
      <c r="IYY52" s="1"/>
      <c r="IYZ52" s="1"/>
      <c r="IZA52" s="1"/>
      <c r="IZB52" s="1"/>
      <c r="IZC52" s="1"/>
      <c r="IZD52" s="1"/>
      <c r="IZE52" s="1"/>
      <c r="IZF52" s="1"/>
      <c r="IZG52" s="1"/>
      <c r="IZH52" s="1"/>
      <c r="IZI52" s="1"/>
      <c r="IZJ52" s="1"/>
      <c r="IZK52" s="1"/>
      <c r="IZL52" s="1"/>
      <c r="IZM52" s="1"/>
      <c r="IZN52" s="1"/>
      <c r="IZO52" s="1"/>
      <c r="IZP52" s="1"/>
      <c r="IZQ52" s="1"/>
      <c r="IZR52" s="1"/>
      <c r="IZS52" s="1"/>
      <c r="IZT52" s="1"/>
      <c r="IZU52" s="1"/>
      <c r="IZV52" s="1"/>
      <c r="IZW52" s="1"/>
      <c r="IZX52" s="1"/>
      <c r="IZY52" s="1"/>
      <c r="IZZ52" s="1"/>
      <c r="JAA52" s="1"/>
      <c r="JAB52" s="1"/>
      <c r="JAC52" s="1"/>
      <c r="JAD52" s="1"/>
      <c r="JAE52" s="1"/>
      <c r="JAF52" s="1"/>
      <c r="JAG52" s="1"/>
      <c r="JAH52" s="1"/>
      <c r="JAI52" s="1"/>
      <c r="JAJ52" s="1"/>
      <c r="JAK52" s="1"/>
      <c r="JAL52" s="1"/>
      <c r="JAM52" s="1"/>
      <c r="JAN52" s="1"/>
      <c r="JAO52" s="1"/>
      <c r="JAP52" s="1"/>
      <c r="JAQ52" s="1"/>
      <c r="JAR52" s="1"/>
      <c r="JAS52" s="1"/>
      <c r="JAT52" s="1"/>
      <c r="JAU52" s="1"/>
      <c r="JAV52" s="1"/>
      <c r="JAW52" s="1"/>
      <c r="JAX52" s="1"/>
      <c r="JAY52" s="1"/>
      <c r="JAZ52" s="1"/>
      <c r="JBA52" s="1"/>
      <c r="JBB52" s="1"/>
      <c r="JBC52" s="1"/>
      <c r="JBD52" s="1"/>
      <c r="JBE52" s="1"/>
      <c r="JBF52" s="1"/>
      <c r="JBG52" s="1"/>
      <c r="JBH52" s="1"/>
      <c r="JBI52" s="1"/>
      <c r="JBJ52" s="1"/>
      <c r="JBK52" s="1"/>
      <c r="JBL52" s="1"/>
      <c r="JBM52" s="1"/>
      <c r="JBN52" s="1"/>
      <c r="JBO52" s="1"/>
      <c r="JBP52" s="1"/>
      <c r="JBQ52" s="1"/>
      <c r="JBR52" s="1"/>
      <c r="JBS52" s="1"/>
      <c r="JBT52" s="1"/>
      <c r="JBU52" s="1"/>
      <c r="JBV52" s="1"/>
      <c r="JBW52" s="1"/>
      <c r="JBX52" s="1"/>
      <c r="JBY52" s="1"/>
      <c r="JBZ52" s="1"/>
      <c r="JCA52" s="1"/>
      <c r="JCB52" s="1"/>
      <c r="JCC52" s="1"/>
      <c r="JCD52" s="1"/>
      <c r="JCE52" s="1"/>
      <c r="JCF52" s="1"/>
      <c r="JCG52" s="1"/>
      <c r="JCH52" s="1"/>
      <c r="JCI52" s="1"/>
      <c r="JCJ52" s="1"/>
      <c r="JCK52" s="1"/>
      <c r="JCL52" s="1"/>
      <c r="JCM52" s="1"/>
      <c r="JCN52" s="1"/>
      <c r="JCO52" s="1"/>
      <c r="JCP52" s="1"/>
      <c r="JCQ52" s="1"/>
      <c r="JCR52" s="1"/>
      <c r="JCS52" s="1"/>
      <c r="JCT52" s="1"/>
      <c r="JCU52" s="1"/>
      <c r="JCV52" s="1"/>
      <c r="JCW52" s="1"/>
      <c r="JCX52" s="1"/>
      <c r="JCY52" s="1"/>
      <c r="JCZ52" s="1"/>
      <c r="JDA52" s="1"/>
      <c r="JDB52" s="1"/>
      <c r="JDC52" s="1"/>
      <c r="JDD52" s="1"/>
      <c r="JDE52" s="1"/>
      <c r="JDF52" s="1"/>
      <c r="JDG52" s="1"/>
      <c r="JDH52" s="1"/>
      <c r="JDI52" s="1"/>
      <c r="JDJ52" s="1"/>
      <c r="JDK52" s="1"/>
      <c r="JDL52" s="1"/>
      <c r="JDM52" s="1"/>
      <c r="JDN52" s="1"/>
      <c r="JDO52" s="1"/>
      <c r="JDP52" s="1"/>
      <c r="JDQ52" s="1"/>
      <c r="JDR52" s="1"/>
      <c r="JDS52" s="1"/>
      <c r="JDT52" s="1"/>
      <c r="JDU52" s="1"/>
      <c r="JDV52" s="1"/>
      <c r="JDW52" s="1"/>
      <c r="JDX52" s="1"/>
      <c r="JDY52" s="1"/>
      <c r="JDZ52" s="1"/>
      <c r="JEA52" s="1"/>
      <c r="JEB52" s="1"/>
      <c r="JEC52" s="1"/>
      <c r="JED52" s="1"/>
      <c r="JEE52" s="1"/>
      <c r="JEF52" s="1"/>
      <c r="JEG52" s="1"/>
      <c r="JEH52" s="1"/>
      <c r="JEI52" s="1"/>
      <c r="JEJ52" s="1"/>
      <c r="JEK52" s="1"/>
      <c r="JEL52" s="1"/>
      <c r="JEM52" s="1"/>
      <c r="JEN52" s="1"/>
      <c r="JEO52" s="1"/>
      <c r="JEP52" s="1"/>
      <c r="JEQ52" s="1"/>
      <c r="JER52" s="1"/>
      <c r="JES52" s="1"/>
      <c r="JET52" s="1"/>
      <c r="JEU52" s="1"/>
      <c r="JEV52" s="1"/>
      <c r="JEW52" s="1"/>
      <c r="JEX52" s="1"/>
      <c r="JEY52" s="1"/>
      <c r="JEZ52" s="1"/>
      <c r="JFA52" s="1"/>
      <c r="JFB52" s="1"/>
      <c r="JFC52" s="1"/>
      <c r="JFD52" s="1"/>
      <c r="JFE52" s="1"/>
      <c r="JFF52" s="1"/>
      <c r="JFG52" s="1"/>
      <c r="JFH52" s="1"/>
      <c r="JFI52" s="1"/>
      <c r="JFJ52" s="1"/>
      <c r="JFK52" s="1"/>
      <c r="JFL52" s="1"/>
      <c r="JFM52" s="1"/>
      <c r="JFN52" s="1"/>
      <c r="JFO52" s="1"/>
      <c r="JFP52" s="1"/>
      <c r="JFQ52" s="1"/>
      <c r="JFR52" s="1"/>
      <c r="JFS52" s="1"/>
      <c r="JFT52" s="1"/>
      <c r="JFU52" s="1"/>
      <c r="JFV52" s="1"/>
      <c r="JFW52" s="1"/>
      <c r="JFX52" s="1"/>
      <c r="JFY52" s="1"/>
      <c r="JFZ52" s="1"/>
      <c r="JGA52" s="1"/>
      <c r="JGB52" s="1"/>
      <c r="JGC52" s="1"/>
      <c r="JGD52" s="1"/>
      <c r="JGE52" s="1"/>
      <c r="JGF52" s="1"/>
      <c r="JGG52" s="1"/>
      <c r="JGH52" s="1"/>
      <c r="JGI52" s="1"/>
      <c r="JGJ52" s="1"/>
      <c r="JGK52" s="1"/>
      <c r="JGL52" s="1"/>
      <c r="JGM52" s="1"/>
      <c r="JGN52" s="1"/>
      <c r="JGO52" s="1"/>
      <c r="JGP52" s="1"/>
      <c r="JGQ52" s="1"/>
      <c r="JGR52" s="1"/>
      <c r="JGS52" s="1"/>
      <c r="JGT52" s="1"/>
      <c r="JGU52" s="1"/>
      <c r="JGV52" s="1"/>
      <c r="JGW52" s="1"/>
      <c r="JGX52" s="1"/>
      <c r="JGY52" s="1"/>
      <c r="JGZ52" s="1"/>
      <c r="JHA52" s="1"/>
      <c r="JHB52" s="1"/>
      <c r="JHC52" s="1"/>
      <c r="JHD52" s="1"/>
      <c r="JHE52" s="1"/>
      <c r="JHF52" s="1"/>
      <c r="JHG52" s="1"/>
      <c r="JHH52" s="1"/>
      <c r="JHI52" s="1"/>
      <c r="JHJ52" s="1"/>
      <c r="JHK52" s="1"/>
      <c r="JHL52" s="1"/>
      <c r="JHM52" s="1"/>
      <c r="JHN52" s="1"/>
      <c r="JHO52" s="1"/>
      <c r="JHP52" s="1"/>
      <c r="JHQ52" s="1"/>
      <c r="JHR52" s="1"/>
      <c r="JHS52" s="1"/>
      <c r="JHT52" s="1"/>
      <c r="JHU52" s="1"/>
      <c r="JHV52" s="1"/>
      <c r="JHW52" s="1"/>
      <c r="JHX52" s="1"/>
      <c r="JHY52" s="1"/>
      <c r="JHZ52" s="1"/>
      <c r="JIA52" s="1"/>
      <c r="JIB52" s="1"/>
      <c r="JIC52" s="1"/>
      <c r="JID52" s="1"/>
      <c r="JIE52" s="1"/>
      <c r="JIF52" s="1"/>
      <c r="JIG52" s="1"/>
      <c r="JIH52" s="1"/>
      <c r="JII52" s="1"/>
      <c r="JIJ52" s="1"/>
      <c r="JIK52" s="1"/>
      <c r="JIL52" s="1"/>
      <c r="JIM52" s="1"/>
      <c r="JIN52" s="1"/>
      <c r="JIO52" s="1"/>
      <c r="JIP52" s="1"/>
      <c r="JIQ52" s="1"/>
      <c r="JIR52" s="1"/>
      <c r="JIS52" s="1"/>
      <c r="JIT52" s="1"/>
      <c r="JIU52" s="1"/>
      <c r="JIV52" s="1"/>
      <c r="JIW52" s="1"/>
      <c r="JIX52" s="1"/>
      <c r="JIY52" s="1"/>
      <c r="JIZ52" s="1"/>
      <c r="JJA52" s="1"/>
      <c r="JJB52" s="1"/>
      <c r="JJC52" s="1"/>
      <c r="JJD52" s="1"/>
      <c r="JJE52" s="1"/>
      <c r="JJF52" s="1"/>
      <c r="JJG52" s="1"/>
      <c r="JJH52" s="1"/>
      <c r="JJI52" s="1"/>
      <c r="JJJ52" s="1"/>
      <c r="JJK52" s="1"/>
      <c r="JJL52" s="1"/>
      <c r="JJM52" s="1"/>
      <c r="JJN52" s="1"/>
      <c r="JJO52" s="1"/>
      <c r="JJP52" s="1"/>
      <c r="JJQ52" s="1"/>
      <c r="JJR52" s="1"/>
      <c r="JJS52" s="1"/>
      <c r="JJT52" s="1"/>
      <c r="JJU52" s="1"/>
      <c r="JJV52" s="1"/>
      <c r="JJW52" s="1"/>
      <c r="JJX52" s="1"/>
      <c r="JJY52" s="1"/>
      <c r="JJZ52" s="1"/>
      <c r="JKA52" s="1"/>
      <c r="JKB52" s="1"/>
      <c r="JKC52" s="1"/>
      <c r="JKD52" s="1"/>
      <c r="JKE52" s="1"/>
      <c r="JKF52" s="1"/>
      <c r="JKG52" s="1"/>
      <c r="JKH52" s="1"/>
      <c r="JKI52" s="1"/>
      <c r="JKJ52" s="1"/>
      <c r="JKK52" s="1"/>
      <c r="JKL52" s="1"/>
      <c r="JKM52" s="1"/>
      <c r="JKN52" s="1"/>
      <c r="JKO52" s="1"/>
      <c r="JKP52" s="1"/>
      <c r="JKQ52" s="1"/>
      <c r="JKR52" s="1"/>
      <c r="JKS52" s="1"/>
      <c r="JKT52" s="1"/>
      <c r="JKU52" s="1"/>
      <c r="JKV52" s="1"/>
      <c r="JKW52" s="1"/>
      <c r="JKX52" s="1"/>
      <c r="JKY52" s="1"/>
      <c r="JKZ52" s="1"/>
      <c r="JLA52" s="1"/>
      <c r="JLB52" s="1"/>
      <c r="JLC52" s="1"/>
      <c r="JLD52" s="1"/>
      <c r="JLE52" s="1"/>
      <c r="JLF52" s="1"/>
      <c r="JLG52" s="1"/>
      <c r="JLH52" s="1"/>
      <c r="JLI52" s="1"/>
      <c r="JLJ52" s="1"/>
      <c r="JLK52" s="1"/>
      <c r="JLL52" s="1"/>
      <c r="JLM52" s="1"/>
      <c r="JLN52" s="1"/>
      <c r="JLO52" s="1"/>
      <c r="JLP52" s="1"/>
      <c r="JLQ52" s="1"/>
      <c r="JLR52" s="1"/>
      <c r="JLS52" s="1"/>
      <c r="JLT52" s="1"/>
      <c r="JLU52" s="1"/>
      <c r="JLV52" s="1"/>
      <c r="JLW52" s="1"/>
      <c r="JLX52" s="1"/>
      <c r="JLY52" s="1"/>
      <c r="JLZ52" s="1"/>
      <c r="JMA52" s="1"/>
      <c r="JMB52" s="1"/>
      <c r="JMC52" s="1"/>
      <c r="JMD52" s="1"/>
      <c r="JME52" s="1"/>
      <c r="JMF52" s="1"/>
      <c r="JMG52" s="1"/>
      <c r="JMH52" s="1"/>
      <c r="JMI52" s="1"/>
      <c r="JMJ52" s="1"/>
      <c r="JMK52" s="1"/>
      <c r="JML52" s="1"/>
      <c r="JMM52" s="1"/>
      <c r="JMN52" s="1"/>
      <c r="JMO52" s="1"/>
      <c r="JMP52" s="1"/>
      <c r="JMQ52" s="1"/>
      <c r="JMR52" s="1"/>
      <c r="JMS52" s="1"/>
      <c r="JMT52" s="1"/>
      <c r="JMU52" s="1"/>
      <c r="JMV52" s="1"/>
      <c r="JMW52" s="1"/>
      <c r="JMX52" s="1"/>
      <c r="JMY52" s="1"/>
      <c r="JMZ52" s="1"/>
      <c r="JNA52" s="1"/>
      <c r="JNB52" s="1"/>
      <c r="JNC52" s="1"/>
      <c r="JND52" s="1"/>
      <c r="JNE52" s="1"/>
      <c r="JNF52" s="1"/>
      <c r="JNG52" s="1"/>
      <c r="JNH52" s="1"/>
      <c r="JNI52" s="1"/>
      <c r="JNJ52" s="1"/>
      <c r="JNK52" s="1"/>
      <c r="JNL52" s="1"/>
      <c r="JNM52" s="1"/>
      <c r="JNN52" s="1"/>
      <c r="JNO52" s="1"/>
      <c r="JNP52" s="1"/>
      <c r="JNQ52" s="1"/>
      <c r="JNR52" s="1"/>
      <c r="JNS52" s="1"/>
      <c r="JNT52" s="1"/>
      <c r="JNU52" s="1"/>
      <c r="JNV52" s="1"/>
      <c r="JNW52" s="1"/>
      <c r="JNX52" s="1"/>
      <c r="JNY52" s="1"/>
      <c r="JNZ52" s="1"/>
      <c r="JOA52" s="1"/>
      <c r="JOB52" s="1"/>
      <c r="JOC52" s="1"/>
      <c r="JOD52" s="1"/>
      <c r="JOE52" s="1"/>
      <c r="JOF52" s="1"/>
      <c r="JOG52" s="1"/>
      <c r="JOH52" s="1"/>
      <c r="JOI52" s="1"/>
      <c r="JOJ52" s="1"/>
      <c r="JOK52" s="1"/>
      <c r="JOL52" s="1"/>
      <c r="JOM52" s="1"/>
      <c r="JON52" s="1"/>
      <c r="JOO52" s="1"/>
      <c r="JOP52" s="1"/>
      <c r="JOQ52" s="1"/>
      <c r="JOR52" s="1"/>
      <c r="JOS52" s="1"/>
      <c r="JOT52" s="1"/>
      <c r="JOU52" s="1"/>
      <c r="JOV52" s="1"/>
      <c r="JOW52" s="1"/>
      <c r="JOX52" s="1"/>
      <c r="JOY52" s="1"/>
      <c r="JOZ52" s="1"/>
      <c r="JPA52" s="1"/>
      <c r="JPB52" s="1"/>
      <c r="JPC52" s="1"/>
      <c r="JPD52" s="1"/>
      <c r="JPE52" s="1"/>
      <c r="JPF52" s="1"/>
      <c r="JPG52" s="1"/>
      <c r="JPH52" s="1"/>
      <c r="JPI52" s="1"/>
      <c r="JPJ52" s="1"/>
      <c r="JPK52" s="1"/>
      <c r="JPL52" s="1"/>
      <c r="JPM52" s="1"/>
      <c r="JPN52" s="1"/>
      <c r="JPO52" s="1"/>
      <c r="JPP52" s="1"/>
      <c r="JPQ52" s="1"/>
      <c r="JPR52" s="1"/>
      <c r="JPS52" s="1"/>
      <c r="JPT52" s="1"/>
      <c r="JPU52" s="1"/>
      <c r="JPV52" s="1"/>
      <c r="JPW52" s="1"/>
      <c r="JPX52" s="1"/>
      <c r="JPY52" s="1"/>
      <c r="JPZ52" s="1"/>
      <c r="JQA52" s="1"/>
      <c r="JQB52" s="1"/>
      <c r="JQC52" s="1"/>
      <c r="JQD52" s="1"/>
      <c r="JQE52" s="1"/>
      <c r="JQF52" s="1"/>
      <c r="JQG52" s="1"/>
      <c r="JQH52" s="1"/>
      <c r="JQI52" s="1"/>
      <c r="JQJ52" s="1"/>
      <c r="JQK52" s="1"/>
      <c r="JQL52" s="1"/>
      <c r="JQM52" s="1"/>
      <c r="JQN52" s="1"/>
      <c r="JQO52" s="1"/>
      <c r="JQP52" s="1"/>
      <c r="JQQ52" s="1"/>
      <c r="JQR52" s="1"/>
      <c r="JQS52" s="1"/>
      <c r="JQT52" s="1"/>
      <c r="JQU52" s="1"/>
      <c r="JQV52" s="1"/>
      <c r="JQW52" s="1"/>
      <c r="JQX52" s="1"/>
      <c r="JQY52" s="1"/>
      <c r="JQZ52" s="1"/>
      <c r="JRA52" s="1"/>
      <c r="JRB52" s="1"/>
      <c r="JRC52" s="1"/>
      <c r="JRD52" s="1"/>
      <c r="JRE52" s="1"/>
      <c r="JRF52" s="1"/>
      <c r="JRG52" s="1"/>
      <c r="JRH52" s="1"/>
      <c r="JRI52" s="1"/>
      <c r="JRJ52" s="1"/>
      <c r="JRK52" s="1"/>
      <c r="JRL52" s="1"/>
      <c r="JRM52" s="1"/>
      <c r="JRN52" s="1"/>
      <c r="JRO52" s="1"/>
      <c r="JRP52" s="1"/>
      <c r="JRQ52" s="1"/>
      <c r="JRR52" s="1"/>
      <c r="JRS52" s="1"/>
      <c r="JRT52" s="1"/>
      <c r="JRU52" s="1"/>
      <c r="JRV52" s="1"/>
      <c r="JRW52" s="1"/>
      <c r="JRX52" s="1"/>
      <c r="JRY52" s="1"/>
      <c r="JRZ52" s="1"/>
      <c r="JSA52" s="1"/>
      <c r="JSB52" s="1"/>
      <c r="JSC52" s="1"/>
      <c r="JSD52" s="1"/>
      <c r="JSE52" s="1"/>
      <c r="JSF52" s="1"/>
      <c r="JSG52" s="1"/>
      <c r="JSH52" s="1"/>
      <c r="JSI52" s="1"/>
      <c r="JSJ52" s="1"/>
      <c r="JSK52" s="1"/>
      <c r="JSL52" s="1"/>
      <c r="JSM52" s="1"/>
      <c r="JSN52" s="1"/>
      <c r="JSO52" s="1"/>
      <c r="JSP52" s="1"/>
      <c r="JSQ52" s="1"/>
      <c r="JSR52" s="1"/>
      <c r="JSS52" s="1"/>
      <c r="JST52" s="1"/>
      <c r="JSU52" s="1"/>
      <c r="JSV52" s="1"/>
      <c r="JSW52" s="1"/>
      <c r="JSX52" s="1"/>
      <c r="JSY52" s="1"/>
      <c r="JSZ52" s="1"/>
      <c r="JTA52" s="1"/>
      <c r="JTB52" s="1"/>
      <c r="JTC52" s="1"/>
      <c r="JTD52" s="1"/>
      <c r="JTE52" s="1"/>
      <c r="JTF52" s="1"/>
      <c r="JTG52" s="1"/>
      <c r="JTH52" s="1"/>
      <c r="JTI52" s="1"/>
      <c r="JTJ52" s="1"/>
      <c r="JTK52" s="1"/>
      <c r="JTL52" s="1"/>
      <c r="JTM52" s="1"/>
      <c r="JTN52" s="1"/>
      <c r="JTO52" s="1"/>
      <c r="JTP52" s="1"/>
      <c r="JTQ52" s="1"/>
      <c r="JTR52" s="1"/>
      <c r="JTS52" s="1"/>
      <c r="JTT52" s="1"/>
      <c r="JTU52" s="1"/>
      <c r="JTV52" s="1"/>
      <c r="JTW52" s="1"/>
      <c r="JTX52" s="1"/>
      <c r="JTY52" s="1"/>
      <c r="JTZ52" s="1"/>
      <c r="JUA52" s="1"/>
      <c r="JUB52" s="1"/>
      <c r="JUC52" s="1"/>
      <c r="JUD52" s="1"/>
      <c r="JUE52" s="1"/>
      <c r="JUF52" s="1"/>
      <c r="JUG52" s="1"/>
      <c r="JUH52" s="1"/>
      <c r="JUI52" s="1"/>
      <c r="JUJ52" s="1"/>
      <c r="JUK52" s="1"/>
      <c r="JUL52" s="1"/>
      <c r="JUM52" s="1"/>
      <c r="JUN52" s="1"/>
      <c r="JUO52" s="1"/>
      <c r="JUP52" s="1"/>
      <c r="JUQ52" s="1"/>
      <c r="JUR52" s="1"/>
      <c r="JUS52" s="1"/>
      <c r="JUT52" s="1"/>
      <c r="JUU52" s="1"/>
      <c r="JUV52" s="1"/>
      <c r="JUW52" s="1"/>
      <c r="JUX52" s="1"/>
      <c r="JUY52" s="1"/>
      <c r="JUZ52" s="1"/>
      <c r="JVA52" s="1"/>
      <c r="JVB52" s="1"/>
      <c r="JVC52" s="1"/>
      <c r="JVD52" s="1"/>
      <c r="JVE52" s="1"/>
      <c r="JVF52" s="1"/>
      <c r="JVG52" s="1"/>
      <c r="JVH52" s="1"/>
      <c r="JVI52" s="1"/>
      <c r="JVJ52" s="1"/>
      <c r="JVK52" s="1"/>
      <c r="JVL52" s="1"/>
      <c r="JVM52" s="1"/>
      <c r="JVN52" s="1"/>
      <c r="JVO52" s="1"/>
      <c r="JVP52" s="1"/>
      <c r="JVQ52" s="1"/>
      <c r="JVR52" s="1"/>
      <c r="JVS52" s="1"/>
      <c r="JVT52" s="1"/>
      <c r="JVU52" s="1"/>
      <c r="JVV52" s="1"/>
      <c r="JVW52" s="1"/>
      <c r="JVX52" s="1"/>
      <c r="JVY52" s="1"/>
      <c r="JVZ52" s="1"/>
      <c r="JWA52" s="1"/>
      <c r="JWB52" s="1"/>
      <c r="JWC52" s="1"/>
      <c r="JWD52" s="1"/>
      <c r="JWE52" s="1"/>
      <c r="JWF52" s="1"/>
      <c r="JWG52" s="1"/>
      <c r="JWH52" s="1"/>
      <c r="JWI52" s="1"/>
      <c r="JWJ52" s="1"/>
      <c r="JWK52" s="1"/>
      <c r="JWL52" s="1"/>
      <c r="JWM52" s="1"/>
      <c r="JWN52" s="1"/>
      <c r="JWO52" s="1"/>
      <c r="JWP52" s="1"/>
      <c r="JWQ52" s="1"/>
      <c r="JWR52" s="1"/>
      <c r="JWS52" s="1"/>
      <c r="JWT52" s="1"/>
      <c r="JWU52" s="1"/>
      <c r="JWV52" s="1"/>
      <c r="JWW52" s="1"/>
      <c r="JWX52" s="1"/>
      <c r="JWY52" s="1"/>
      <c r="JWZ52" s="1"/>
      <c r="JXA52" s="1"/>
      <c r="JXB52" s="1"/>
      <c r="JXC52" s="1"/>
      <c r="JXD52" s="1"/>
      <c r="JXE52" s="1"/>
      <c r="JXF52" s="1"/>
      <c r="JXG52" s="1"/>
      <c r="JXH52" s="1"/>
      <c r="JXI52" s="1"/>
      <c r="JXJ52" s="1"/>
      <c r="JXK52" s="1"/>
      <c r="JXL52" s="1"/>
      <c r="JXM52" s="1"/>
      <c r="JXN52" s="1"/>
      <c r="JXO52" s="1"/>
      <c r="JXP52" s="1"/>
      <c r="JXQ52" s="1"/>
      <c r="JXR52" s="1"/>
      <c r="JXS52" s="1"/>
      <c r="JXT52" s="1"/>
      <c r="JXU52" s="1"/>
      <c r="JXV52" s="1"/>
      <c r="JXW52" s="1"/>
      <c r="JXX52" s="1"/>
      <c r="JXY52" s="1"/>
      <c r="JXZ52" s="1"/>
      <c r="JYA52" s="1"/>
      <c r="JYB52" s="1"/>
      <c r="JYC52" s="1"/>
      <c r="JYD52" s="1"/>
      <c r="JYE52" s="1"/>
      <c r="JYF52" s="1"/>
      <c r="JYG52" s="1"/>
      <c r="JYH52" s="1"/>
      <c r="JYI52" s="1"/>
      <c r="JYJ52" s="1"/>
      <c r="JYK52" s="1"/>
      <c r="JYL52" s="1"/>
      <c r="JYM52" s="1"/>
      <c r="JYN52" s="1"/>
      <c r="JYO52" s="1"/>
      <c r="JYP52" s="1"/>
      <c r="JYQ52" s="1"/>
      <c r="JYR52" s="1"/>
      <c r="JYS52" s="1"/>
      <c r="JYT52" s="1"/>
      <c r="JYU52" s="1"/>
      <c r="JYV52" s="1"/>
      <c r="JYW52" s="1"/>
      <c r="JYX52" s="1"/>
      <c r="JYY52" s="1"/>
      <c r="JYZ52" s="1"/>
      <c r="JZA52" s="1"/>
      <c r="JZB52" s="1"/>
      <c r="JZC52" s="1"/>
      <c r="JZD52" s="1"/>
      <c r="JZE52" s="1"/>
      <c r="JZF52" s="1"/>
      <c r="JZG52" s="1"/>
      <c r="JZH52" s="1"/>
      <c r="JZI52" s="1"/>
      <c r="JZJ52" s="1"/>
      <c r="JZK52" s="1"/>
      <c r="JZL52" s="1"/>
      <c r="JZM52" s="1"/>
      <c r="JZN52" s="1"/>
      <c r="JZO52" s="1"/>
      <c r="JZP52" s="1"/>
      <c r="JZQ52" s="1"/>
      <c r="JZR52" s="1"/>
      <c r="JZS52" s="1"/>
      <c r="JZT52" s="1"/>
      <c r="JZU52" s="1"/>
      <c r="JZV52" s="1"/>
      <c r="JZW52" s="1"/>
      <c r="JZX52" s="1"/>
      <c r="JZY52" s="1"/>
      <c r="JZZ52" s="1"/>
      <c r="KAA52" s="1"/>
      <c r="KAB52" s="1"/>
      <c r="KAC52" s="1"/>
      <c r="KAD52" s="1"/>
      <c r="KAE52" s="1"/>
      <c r="KAF52" s="1"/>
      <c r="KAG52" s="1"/>
      <c r="KAH52" s="1"/>
      <c r="KAI52" s="1"/>
      <c r="KAJ52" s="1"/>
      <c r="KAK52" s="1"/>
      <c r="KAL52" s="1"/>
      <c r="KAM52" s="1"/>
      <c r="KAN52" s="1"/>
      <c r="KAO52" s="1"/>
      <c r="KAP52" s="1"/>
      <c r="KAQ52" s="1"/>
      <c r="KAR52" s="1"/>
      <c r="KAS52" s="1"/>
      <c r="KAT52" s="1"/>
      <c r="KAU52" s="1"/>
      <c r="KAV52" s="1"/>
      <c r="KAW52" s="1"/>
      <c r="KAX52" s="1"/>
      <c r="KAY52" s="1"/>
      <c r="KAZ52" s="1"/>
      <c r="KBA52" s="1"/>
      <c r="KBB52" s="1"/>
      <c r="KBC52" s="1"/>
      <c r="KBD52" s="1"/>
      <c r="KBE52" s="1"/>
      <c r="KBF52" s="1"/>
      <c r="KBG52" s="1"/>
      <c r="KBH52" s="1"/>
      <c r="KBI52" s="1"/>
      <c r="KBJ52" s="1"/>
      <c r="KBK52" s="1"/>
      <c r="KBL52" s="1"/>
      <c r="KBM52" s="1"/>
      <c r="KBN52" s="1"/>
      <c r="KBO52" s="1"/>
      <c r="KBP52" s="1"/>
      <c r="KBQ52" s="1"/>
      <c r="KBR52" s="1"/>
      <c r="KBS52" s="1"/>
      <c r="KBT52" s="1"/>
      <c r="KBU52" s="1"/>
      <c r="KBV52" s="1"/>
      <c r="KBW52" s="1"/>
      <c r="KBX52" s="1"/>
      <c r="KBY52" s="1"/>
      <c r="KBZ52" s="1"/>
      <c r="KCA52" s="1"/>
      <c r="KCB52" s="1"/>
      <c r="KCC52" s="1"/>
      <c r="KCD52" s="1"/>
      <c r="KCE52" s="1"/>
      <c r="KCF52" s="1"/>
      <c r="KCG52" s="1"/>
      <c r="KCH52" s="1"/>
      <c r="KCI52" s="1"/>
      <c r="KCJ52" s="1"/>
      <c r="KCK52" s="1"/>
      <c r="KCL52" s="1"/>
      <c r="KCM52" s="1"/>
      <c r="KCN52" s="1"/>
      <c r="KCO52" s="1"/>
      <c r="KCP52" s="1"/>
      <c r="KCQ52" s="1"/>
      <c r="KCR52" s="1"/>
      <c r="KCS52" s="1"/>
      <c r="KCT52" s="1"/>
      <c r="KCU52" s="1"/>
      <c r="KCV52" s="1"/>
      <c r="KCW52" s="1"/>
      <c r="KCX52" s="1"/>
      <c r="KCY52" s="1"/>
      <c r="KCZ52" s="1"/>
      <c r="KDA52" s="1"/>
      <c r="KDB52" s="1"/>
      <c r="KDC52" s="1"/>
      <c r="KDD52" s="1"/>
      <c r="KDE52" s="1"/>
      <c r="KDF52" s="1"/>
      <c r="KDG52" s="1"/>
      <c r="KDH52" s="1"/>
      <c r="KDI52" s="1"/>
      <c r="KDJ52" s="1"/>
      <c r="KDK52" s="1"/>
      <c r="KDL52" s="1"/>
      <c r="KDM52" s="1"/>
      <c r="KDN52" s="1"/>
      <c r="KDO52" s="1"/>
      <c r="KDP52" s="1"/>
      <c r="KDQ52" s="1"/>
      <c r="KDR52" s="1"/>
      <c r="KDS52" s="1"/>
      <c r="KDT52" s="1"/>
      <c r="KDU52" s="1"/>
      <c r="KDV52" s="1"/>
      <c r="KDW52" s="1"/>
      <c r="KDX52" s="1"/>
      <c r="KDY52" s="1"/>
      <c r="KDZ52" s="1"/>
      <c r="KEA52" s="1"/>
      <c r="KEB52" s="1"/>
      <c r="KEC52" s="1"/>
      <c r="KED52" s="1"/>
      <c r="KEE52" s="1"/>
      <c r="KEF52" s="1"/>
      <c r="KEG52" s="1"/>
      <c r="KEH52" s="1"/>
      <c r="KEI52" s="1"/>
      <c r="KEJ52" s="1"/>
      <c r="KEK52" s="1"/>
      <c r="KEL52" s="1"/>
      <c r="KEM52" s="1"/>
      <c r="KEN52" s="1"/>
      <c r="KEO52" s="1"/>
      <c r="KEP52" s="1"/>
      <c r="KEQ52" s="1"/>
      <c r="KER52" s="1"/>
      <c r="KES52" s="1"/>
      <c r="KET52" s="1"/>
      <c r="KEU52" s="1"/>
      <c r="KEV52" s="1"/>
      <c r="KEW52" s="1"/>
      <c r="KEX52" s="1"/>
      <c r="KEY52" s="1"/>
      <c r="KEZ52" s="1"/>
      <c r="KFA52" s="1"/>
      <c r="KFB52" s="1"/>
      <c r="KFC52" s="1"/>
      <c r="KFD52" s="1"/>
      <c r="KFE52" s="1"/>
      <c r="KFF52" s="1"/>
      <c r="KFG52" s="1"/>
      <c r="KFH52" s="1"/>
      <c r="KFI52" s="1"/>
      <c r="KFJ52" s="1"/>
      <c r="KFK52" s="1"/>
      <c r="KFL52" s="1"/>
      <c r="KFM52" s="1"/>
      <c r="KFN52" s="1"/>
      <c r="KFO52" s="1"/>
      <c r="KFP52" s="1"/>
      <c r="KFQ52" s="1"/>
      <c r="KFR52" s="1"/>
      <c r="KFS52" s="1"/>
      <c r="KFT52" s="1"/>
      <c r="KFU52" s="1"/>
      <c r="KFV52" s="1"/>
      <c r="KFW52" s="1"/>
      <c r="KFX52" s="1"/>
      <c r="KFY52" s="1"/>
      <c r="KFZ52" s="1"/>
      <c r="KGA52" s="1"/>
      <c r="KGB52" s="1"/>
      <c r="KGC52" s="1"/>
      <c r="KGD52" s="1"/>
      <c r="KGE52" s="1"/>
      <c r="KGF52" s="1"/>
      <c r="KGG52" s="1"/>
      <c r="KGH52" s="1"/>
      <c r="KGI52" s="1"/>
      <c r="KGJ52" s="1"/>
      <c r="KGK52" s="1"/>
      <c r="KGL52" s="1"/>
      <c r="KGM52" s="1"/>
      <c r="KGN52" s="1"/>
      <c r="KGO52" s="1"/>
      <c r="KGP52" s="1"/>
      <c r="KGQ52" s="1"/>
      <c r="KGR52" s="1"/>
      <c r="KGS52" s="1"/>
      <c r="KGT52" s="1"/>
      <c r="KGU52" s="1"/>
      <c r="KGV52" s="1"/>
      <c r="KGW52" s="1"/>
      <c r="KGX52" s="1"/>
      <c r="KGY52" s="1"/>
      <c r="KGZ52" s="1"/>
      <c r="KHA52" s="1"/>
      <c r="KHB52" s="1"/>
      <c r="KHC52" s="1"/>
      <c r="KHD52" s="1"/>
      <c r="KHE52" s="1"/>
      <c r="KHF52" s="1"/>
      <c r="KHG52" s="1"/>
      <c r="KHH52" s="1"/>
      <c r="KHI52" s="1"/>
      <c r="KHJ52" s="1"/>
      <c r="KHK52" s="1"/>
      <c r="KHL52" s="1"/>
      <c r="KHM52" s="1"/>
      <c r="KHN52" s="1"/>
      <c r="KHO52" s="1"/>
      <c r="KHP52" s="1"/>
      <c r="KHQ52" s="1"/>
      <c r="KHR52" s="1"/>
      <c r="KHS52" s="1"/>
      <c r="KHT52" s="1"/>
      <c r="KHU52" s="1"/>
      <c r="KHV52" s="1"/>
      <c r="KHW52" s="1"/>
      <c r="KHX52" s="1"/>
      <c r="KHY52" s="1"/>
      <c r="KHZ52" s="1"/>
      <c r="KIA52" s="1"/>
      <c r="KIB52" s="1"/>
      <c r="KIC52" s="1"/>
      <c r="KID52" s="1"/>
      <c r="KIE52" s="1"/>
      <c r="KIF52" s="1"/>
      <c r="KIG52" s="1"/>
      <c r="KIH52" s="1"/>
      <c r="KII52" s="1"/>
      <c r="KIJ52" s="1"/>
      <c r="KIK52" s="1"/>
      <c r="KIL52" s="1"/>
      <c r="KIM52" s="1"/>
      <c r="KIN52" s="1"/>
      <c r="KIO52" s="1"/>
      <c r="KIP52" s="1"/>
      <c r="KIQ52" s="1"/>
      <c r="KIR52" s="1"/>
      <c r="KIS52" s="1"/>
      <c r="KIT52" s="1"/>
      <c r="KIU52" s="1"/>
      <c r="KIV52" s="1"/>
      <c r="KIW52" s="1"/>
      <c r="KIX52" s="1"/>
      <c r="KIY52" s="1"/>
      <c r="KIZ52" s="1"/>
      <c r="KJA52" s="1"/>
      <c r="KJB52" s="1"/>
      <c r="KJC52" s="1"/>
      <c r="KJD52" s="1"/>
      <c r="KJE52" s="1"/>
      <c r="KJF52" s="1"/>
      <c r="KJG52" s="1"/>
      <c r="KJH52" s="1"/>
      <c r="KJI52" s="1"/>
      <c r="KJJ52" s="1"/>
      <c r="KJK52" s="1"/>
      <c r="KJL52" s="1"/>
      <c r="KJM52" s="1"/>
      <c r="KJN52" s="1"/>
      <c r="KJO52" s="1"/>
      <c r="KJP52" s="1"/>
      <c r="KJQ52" s="1"/>
      <c r="KJR52" s="1"/>
      <c r="KJS52" s="1"/>
      <c r="KJT52" s="1"/>
      <c r="KJU52" s="1"/>
      <c r="KJV52" s="1"/>
      <c r="KJW52" s="1"/>
      <c r="KJX52" s="1"/>
      <c r="KJY52" s="1"/>
      <c r="KJZ52" s="1"/>
      <c r="KKA52" s="1"/>
      <c r="KKB52" s="1"/>
      <c r="KKC52" s="1"/>
      <c r="KKD52" s="1"/>
      <c r="KKE52" s="1"/>
      <c r="KKF52" s="1"/>
      <c r="KKG52" s="1"/>
      <c r="KKH52" s="1"/>
      <c r="KKI52" s="1"/>
      <c r="KKJ52" s="1"/>
      <c r="KKK52" s="1"/>
      <c r="KKL52" s="1"/>
      <c r="KKM52" s="1"/>
      <c r="KKN52" s="1"/>
      <c r="KKO52" s="1"/>
      <c r="KKP52" s="1"/>
      <c r="KKQ52" s="1"/>
      <c r="KKR52" s="1"/>
      <c r="KKS52" s="1"/>
      <c r="KKT52" s="1"/>
      <c r="KKU52" s="1"/>
      <c r="KKV52" s="1"/>
      <c r="KKW52" s="1"/>
      <c r="KKX52" s="1"/>
      <c r="KKY52" s="1"/>
      <c r="KKZ52" s="1"/>
      <c r="KLA52" s="1"/>
      <c r="KLB52" s="1"/>
      <c r="KLC52" s="1"/>
      <c r="KLD52" s="1"/>
      <c r="KLE52" s="1"/>
      <c r="KLF52" s="1"/>
      <c r="KLG52" s="1"/>
      <c r="KLH52" s="1"/>
      <c r="KLI52" s="1"/>
      <c r="KLJ52" s="1"/>
      <c r="KLK52" s="1"/>
      <c r="KLL52" s="1"/>
      <c r="KLM52" s="1"/>
      <c r="KLN52" s="1"/>
      <c r="KLO52" s="1"/>
      <c r="KLP52" s="1"/>
      <c r="KLQ52" s="1"/>
      <c r="KLR52" s="1"/>
      <c r="KLS52" s="1"/>
      <c r="KLT52" s="1"/>
      <c r="KLU52" s="1"/>
      <c r="KLV52" s="1"/>
      <c r="KLW52" s="1"/>
      <c r="KLX52" s="1"/>
      <c r="KLY52" s="1"/>
      <c r="KLZ52" s="1"/>
      <c r="KMA52" s="1"/>
      <c r="KMB52" s="1"/>
      <c r="KMC52" s="1"/>
      <c r="KMD52" s="1"/>
      <c r="KME52" s="1"/>
      <c r="KMF52" s="1"/>
      <c r="KMG52" s="1"/>
      <c r="KMH52" s="1"/>
      <c r="KMI52" s="1"/>
      <c r="KMJ52" s="1"/>
      <c r="KMK52" s="1"/>
      <c r="KML52" s="1"/>
      <c r="KMM52" s="1"/>
      <c r="KMN52" s="1"/>
      <c r="KMO52" s="1"/>
      <c r="KMP52" s="1"/>
      <c r="KMQ52" s="1"/>
      <c r="KMR52" s="1"/>
      <c r="KMS52" s="1"/>
      <c r="KMT52" s="1"/>
      <c r="KMU52" s="1"/>
      <c r="KMV52" s="1"/>
      <c r="KMW52" s="1"/>
      <c r="KMX52" s="1"/>
      <c r="KMY52" s="1"/>
      <c r="KMZ52" s="1"/>
      <c r="KNA52" s="1"/>
      <c r="KNB52" s="1"/>
      <c r="KNC52" s="1"/>
      <c r="KND52" s="1"/>
      <c r="KNE52" s="1"/>
      <c r="KNF52" s="1"/>
      <c r="KNG52" s="1"/>
      <c r="KNH52" s="1"/>
      <c r="KNI52" s="1"/>
      <c r="KNJ52" s="1"/>
      <c r="KNK52" s="1"/>
      <c r="KNL52" s="1"/>
      <c r="KNM52" s="1"/>
      <c r="KNN52" s="1"/>
      <c r="KNO52" s="1"/>
      <c r="KNP52" s="1"/>
      <c r="KNQ52" s="1"/>
      <c r="KNR52" s="1"/>
      <c r="KNS52" s="1"/>
      <c r="KNT52" s="1"/>
      <c r="KNU52" s="1"/>
      <c r="KNV52" s="1"/>
      <c r="KNW52" s="1"/>
      <c r="KNX52" s="1"/>
      <c r="KNY52" s="1"/>
      <c r="KNZ52" s="1"/>
      <c r="KOA52" s="1"/>
      <c r="KOB52" s="1"/>
      <c r="KOC52" s="1"/>
      <c r="KOD52" s="1"/>
      <c r="KOE52" s="1"/>
      <c r="KOF52" s="1"/>
      <c r="KOG52" s="1"/>
      <c r="KOH52" s="1"/>
      <c r="KOI52" s="1"/>
      <c r="KOJ52" s="1"/>
      <c r="KOK52" s="1"/>
      <c r="KOL52" s="1"/>
      <c r="KOM52" s="1"/>
      <c r="KON52" s="1"/>
      <c r="KOO52" s="1"/>
      <c r="KOP52" s="1"/>
      <c r="KOQ52" s="1"/>
      <c r="KOR52" s="1"/>
      <c r="KOS52" s="1"/>
      <c r="KOT52" s="1"/>
      <c r="KOU52" s="1"/>
      <c r="KOV52" s="1"/>
      <c r="KOW52" s="1"/>
      <c r="KOX52" s="1"/>
      <c r="KOY52" s="1"/>
      <c r="KOZ52" s="1"/>
      <c r="KPA52" s="1"/>
      <c r="KPB52" s="1"/>
      <c r="KPC52" s="1"/>
      <c r="KPD52" s="1"/>
      <c r="KPE52" s="1"/>
      <c r="KPF52" s="1"/>
      <c r="KPG52" s="1"/>
      <c r="KPH52" s="1"/>
      <c r="KPI52" s="1"/>
      <c r="KPJ52" s="1"/>
      <c r="KPK52" s="1"/>
      <c r="KPL52" s="1"/>
      <c r="KPM52" s="1"/>
      <c r="KPN52" s="1"/>
      <c r="KPO52" s="1"/>
      <c r="KPP52" s="1"/>
      <c r="KPQ52" s="1"/>
      <c r="KPR52" s="1"/>
      <c r="KPS52" s="1"/>
      <c r="KPT52" s="1"/>
      <c r="KPU52" s="1"/>
      <c r="KPV52" s="1"/>
      <c r="KPW52" s="1"/>
      <c r="KPX52" s="1"/>
      <c r="KPY52" s="1"/>
      <c r="KPZ52" s="1"/>
      <c r="KQA52" s="1"/>
      <c r="KQB52" s="1"/>
      <c r="KQC52" s="1"/>
      <c r="KQD52" s="1"/>
      <c r="KQE52" s="1"/>
      <c r="KQF52" s="1"/>
      <c r="KQG52" s="1"/>
      <c r="KQH52" s="1"/>
      <c r="KQI52" s="1"/>
      <c r="KQJ52" s="1"/>
      <c r="KQK52" s="1"/>
      <c r="KQL52" s="1"/>
      <c r="KQM52" s="1"/>
      <c r="KQN52" s="1"/>
      <c r="KQO52" s="1"/>
      <c r="KQP52" s="1"/>
      <c r="KQQ52" s="1"/>
      <c r="KQR52" s="1"/>
      <c r="KQS52" s="1"/>
      <c r="KQT52" s="1"/>
      <c r="KQU52" s="1"/>
      <c r="KQV52" s="1"/>
      <c r="KQW52" s="1"/>
      <c r="KQX52" s="1"/>
      <c r="KQY52" s="1"/>
      <c r="KQZ52" s="1"/>
      <c r="KRA52" s="1"/>
      <c r="KRB52" s="1"/>
      <c r="KRC52" s="1"/>
      <c r="KRD52" s="1"/>
      <c r="KRE52" s="1"/>
      <c r="KRF52" s="1"/>
      <c r="KRG52" s="1"/>
      <c r="KRH52" s="1"/>
      <c r="KRI52" s="1"/>
      <c r="KRJ52" s="1"/>
      <c r="KRK52" s="1"/>
      <c r="KRL52" s="1"/>
      <c r="KRM52" s="1"/>
      <c r="KRN52" s="1"/>
      <c r="KRO52" s="1"/>
      <c r="KRP52" s="1"/>
      <c r="KRQ52" s="1"/>
      <c r="KRR52" s="1"/>
      <c r="KRS52" s="1"/>
      <c r="KRT52" s="1"/>
      <c r="KRU52" s="1"/>
      <c r="KRV52" s="1"/>
      <c r="KRW52" s="1"/>
      <c r="KRX52" s="1"/>
      <c r="KRY52" s="1"/>
      <c r="KRZ52" s="1"/>
      <c r="KSA52" s="1"/>
      <c r="KSB52" s="1"/>
      <c r="KSC52" s="1"/>
      <c r="KSD52" s="1"/>
      <c r="KSE52" s="1"/>
      <c r="KSF52" s="1"/>
      <c r="KSG52" s="1"/>
      <c r="KSH52" s="1"/>
      <c r="KSI52" s="1"/>
      <c r="KSJ52" s="1"/>
      <c r="KSK52" s="1"/>
      <c r="KSL52" s="1"/>
      <c r="KSM52" s="1"/>
      <c r="KSN52" s="1"/>
      <c r="KSO52" s="1"/>
      <c r="KSP52" s="1"/>
      <c r="KSQ52" s="1"/>
      <c r="KSR52" s="1"/>
      <c r="KSS52" s="1"/>
      <c r="KST52" s="1"/>
      <c r="KSU52" s="1"/>
      <c r="KSV52" s="1"/>
      <c r="KSW52" s="1"/>
      <c r="KSX52" s="1"/>
      <c r="KSY52" s="1"/>
      <c r="KSZ52" s="1"/>
      <c r="KTA52" s="1"/>
      <c r="KTB52" s="1"/>
      <c r="KTC52" s="1"/>
      <c r="KTD52" s="1"/>
      <c r="KTE52" s="1"/>
      <c r="KTF52" s="1"/>
      <c r="KTG52" s="1"/>
      <c r="KTH52" s="1"/>
      <c r="KTI52" s="1"/>
      <c r="KTJ52" s="1"/>
      <c r="KTK52" s="1"/>
      <c r="KTL52" s="1"/>
      <c r="KTM52" s="1"/>
      <c r="KTN52" s="1"/>
      <c r="KTO52" s="1"/>
      <c r="KTP52" s="1"/>
      <c r="KTQ52" s="1"/>
      <c r="KTR52" s="1"/>
      <c r="KTS52" s="1"/>
      <c r="KTT52" s="1"/>
      <c r="KTU52" s="1"/>
      <c r="KTV52" s="1"/>
      <c r="KTW52" s="1"/>
      <c r="KTX52" s="1"/>
      <c r="KTY52" s="1"/>
      <c r="KTZ52" s="1"/>
      <c r="KUA52" s="1"/>
      <c r="KUB52" s="1"/>
      <c r="KUC52" s="1"/>
      <c r="KUD52" s="1"/>
      <c r="KUE52" s="1"/>
      <c r="KUF52" s="1"/>
      <c r="KUG52" s="1"/>
      <c r="KUH52" s="1"/>
      <c r="KUI52" s="1"/>
      <c r="KUJ52" s="1"/>
      <c r="KUK52" s="1"/>
      <c r="KUL52" s="1"/>
      <c r="KUM52" s="1"/>
      <c r="KUN52" s="1"/>
      <c r="KUO52" s="1"/>
      <c r="KUP52" s="1"/>
      <c r="KUQ52" s="1"/>
      <c r="KUR52" s="1"/>
      <c r="KUS52" s="1"/>
      <c r="KUT52" s="1"/>
      <c r="KUU52" s="1"/>
      <c r="KUV52" s="1"/>
      <c r="KUW52" s="1"/>
      <c r="KUX52" s="1"/>
      <c r="KUY52" s="1"/>
      <c r="KUZ52" s="1"/>
      <c r="KVA52" s="1"/>
      <c r="KVB52" s="1"/>
      <c r="KVC52" s="1"/>
      <c r="KVD52" s="1"/>
      <c r="KVE52" s="1"/>
      <c r="KVF52" s="1"/>
      <c r="KVG52" s="1"/>
      <c r="KVH52" s="1"/>
      <c r="KVI52" s="1"/>
      <c r="KVJ52" s="1"/>
      <c r="KVK52" s="1"/>
      <c r="KVL52" s="1"/>
      <c r="KVM52" s="1"/>
      <c r="KVN52" s="1"/>
      <c r="KVO52" s="1"/>
      <c r="KVP52" s="1"/>
      <c r="KVQ52" s="1"/>
      <c r="KVR52" s="1"/>
      <c r="KVS52" s="1"/>
      <c r="KVT52" s="1"/>
      <c r="KVU52" s="1"/>
      <c r="KVV52" s="1"/>
      <c r="KVW52" s="1"/>
      <c r="KVX52" s="1"/>
      <c r="KVY52" s="1"/>
      <c r="KVZ52" s="1"/>
      <c r="KWA52" s="1"/>
      <c r="KWB52" s="1"/>
      <c r="KWC52" s="1"/>
      <c r="KWD52" s="1"/>
      <c r="KWE52" s="1"/>
      <c r="KWF52" s="1"/>
      <c r="KWG52" s="1"/>
      <c r="KWH52" s="1"/>
      <c r="KWI52" s="1"/>
      <c r="KWJ52" s="1"/>
      <c r="KWK52" s="1"/>
      <c r="KWL52" s="1"/>
      <c r="KWM52" s="1"/>
      <c r="KWN52" s="1"/>
      <c r="KWO52" s="1"/>
      <c r="KWP52" s="1"/>
      <c r="KWQ52" s="1"/>
      <c r="KWR52" s="1"/>
      <c r="KWS52" s="1"/>
      <c r="KWT52" s="1"/>
      <c r="KWU52" s="1"/>
      <c r="KWV52" s="1"/>
      <c r="KWW52" s="1"/>
      <c r="KWX52" s="1"/>
      <c r="KWY52" s="1"/>
      <c r="KWZ52" s="1"/>
      <c r="KXA52" s="1"/>
      <c r="KXB52" s="1"/>
      <c r="KXC52" s="1"/>
      <c r="KXD52" s="1"/>
      <c r="KXE52" s="1"/>
      <c r="KXF52" s="1"/>
      <c r="KXG52" s="1"/>
      <c r="KXH52" s="1"/>
      <c r="KXI52" s="1"/>
      <c r="KXJ52" s="1"/>
      <c r="KXK52" s="1"/>
      <c r="KXL52" s="1"/>
      <c r="KXM52" s="1"/>
      <c r="KXN52" s="1"/>
      <c r="KXO52" s="1"/>
      <c r="KXP52" s="1"/>
      <c r="KXQ52" s="1"/>
      <c r="KXR52" s="1"/>
      <c r="KXS52" s="1"/>
      <c r="KXT52" s="1"/>
      <c r="KXU52" s="1"/>
      <c r="KXV52" s="1"/>
      <c r="KXW52" s="1"/>
      <c r="KXX52" s="1"/>
      <c r="KXY52" s="1"/>
      <c r="KXZ52" s="1"/>
      <c r="KYA52" s="1"/>
      <c r="KYB52" s="1"/>
      <c r="KYC52" s="1"/>
      <c r="KYD52" s="1"/>
      <c r="KYE52" s="1"/>
      <c r="KYF52" s="1"/>
      <c r="KYG52" s="1"/>
      <c r="KYH52" s="1"/>
      <c r="KYI52" s="1"/>
      <c r="KYJ52" s="1"/>
      <c r="KYK52" s="1"/>
      <c r="KYL52" s="1"/>
      <c r="KYM52" s="1"/>
      <c r="KYN52" s="1"/>
      <c r="KYO52" s="1"/>
      <c r="KYP52" s="1"/>
      <c r="KYQ52" s="1"/>
      <c r="KYR52" s="1"/>
      <c r="KYS52" s="1"/>
      <c r="KYT52" s="1"/>
      <c r="KYU52" s="1"/>
      <c r="KYV52" s="1"/>
      <c r="KYW52" s="1"/>
      <c r="KYX52" s="1"/>
      <c r="KYY52" s="1"/>
      <c r="KYZ52" s="1"/>
      <c r="KZA52" s="1"/>
      <c r="KZB52" s="1"/>
      <c r="KZC52" s="1"/>
      <c r="KZD52" s="1"/>
      <c r="KZE52" s="1"/>
      <c r="KZF52" s="1"/>
      <c r="KZG52" s="1"/>
      <c r="KZH52" s="1"/>
      <c r="KZI52" s="1"/>
      <c r="KZJ52" s="1"/>
      <c r="KZK52" s="1"/>
      <c r="KZL52" s="1"/>
      <c r="KZM52" s="1"/>
      <c r="KZN52" s="1"/>
      <c r="KZO52" s="1"/>
      <c r="KZP52" s="1"/>
      <c r="KZQ52" s="1"/>
      <c r="KZR52" s="1"/>
      <c r="KZS52" s="1"/>
      <c r="KZT52" s="1"/>
      <c r="KZU52" s="1"/>
      <c r="KZV52" s="1"/>
      <c r="KZW52" s="1"/>
      <c r="KZX52" s="1"/>
      <c r="KZY52" s="1"/>
      <c r="KZZ52" s="1"/>
      <c r="LAA52" s="1"/>
      <c r="LAB52" s="1"/>
      <c r="LAC52" s="1"/>
      <c r="LAD52" s="1"/>
      <c r="LAE52" s="1"/>
      <c r="LAF52" s="1"/>
      <c r="LAG52" s="1"/>
      <c r="LAH52" s="1"/>
      <c r="LAI52" s="1"/>
      <c r="LAJ52" s="1"/>
      <c r="LAK52" s="1"/>
      <c r="LAL52" s="1"/>
      <c r="LAM52" s="1"/>
      <c r="LAN52" s="1"/>
      <c r="LAO52" s="1"/>
      <c r="LAP52" s="1"/>
      <c r="LAQ52" s="1"/>
      <c r="LAR52" s="1"/>
      <c r="LAS52" s="1"/>
      <c r="LAT52" s="1"/>
      <c r="LAU52" s="1"/>
      <c r="LAV52" s="1"/>
      <c r="LAW52" s="1"/>
      <c r="LAX52" s="1"/>
      <c r="LAY52" s="1"/>
      <c r="LAZ52" s="1"/>
      <c r="LBA52" s="1"/>
      <c r="LBB52" s="1"/>
      <c r="LBC52" s="1"/>
      <c r="LBD52" s="1"/>
      <c r="LBE52" s="1"/>
      <c r="LBF52" s="1"/>
      <c r="LBG52" s="1"/>
      <c r="LBH52" s="1"/>
      <c r="LBI52" s="1"/>
      <c r="LBJ52" s="1"/>
      <c r="LBK52" s="1"/>
      <c r="LBL52" s="1"/>
      <c r="LBM52" s="1"/>
      <c r="LBN52" s="1"/>
      <c r="LBO52" s="1"/>
      <c r="LBP52" s="1"/>
      <c r="LBQ52" s="1"/>
      <c r="LBR52" s="1"/>
      <c r="LBS52" s="1"/>
      <c r="LBT52" s="1"/>
      <c r="LBU52" s="1"/>
      <c r="LBV52" s="1"/>
      <c r="LBW52" s="1"/>
      <c r="LBX52" s="1"/>
      <c r="LBY52" s="1"/>
      <c r="LBZ52" s="1"/>
      <c r="LCA52" s="1"/>
      <c r="LCB52" s="1"/>
      <c r="LCC52" s="1"/>
      <c r="LCD52" s="1"/>
      <c r="LCE52" s="1"/>
      <c r="LCF52" s="1"/>
      <c r="LCG52" s="1"/>
      <c r="LCH52" s="1"/>
      <c r="LCI52" s="1"/>
      <c r="LCJ52" s="1"/>
      <c r="LCK52" s="1"/>
      <c r="LCL52" s="1"/>
      <c r="LCM52" s="1"/>
      <c r="LCN52" s="1"/>
      <c r="LCO52" s="1"/>
      <c r="LCP52" s="1"/>
      <c r="LCQ52" s="1"/>
      <c r="LCR52" s="1"/>
      <c r="LCS52" s="1"/>
      <c r="LCT52" s="1"/>
      <c r="LCU52" s="1"/>
      <c r="LCV52" s="1"/>
      <c r="LCW52" s="1"/>
      <c r="LCX52" s="1"/>
      <c r="LCY52" s="1"/>
      <c r="LCZ52" s="1"/>
      <c r="LDA52" s="1"/>
      <c r="LDB52" s="1"/>
      <c r="LDC52" s="1"/>
      <c r="LDD52" s="1"/>
      <c r="LDE52" s="1"/>
      <c r="LDF52" s="1"/>
      <c r="LDG52" s="1"/>
      <c r="LDH52" s="1"/>
      <c r="LDI52" s="1"/>
      <c r="LDJ52" s="1"/>
      <c r="LDK52" s="1"/>
      <c r="LDL52" s="1"/>
      <c r="LDM52" s="1"/>
      <c r="LDN52" s="1"/>
      <c r="LDO52" s="1"/>
      <c r="LDP52" s="1"/>
      <c r="LDQ52" s="1"/>
      <c r="LDR52" s="1"/>
      <c r="LDS52" s="1"/>
      <c r="LDT52" s="1"/>
      <c r="LDU52" s="1"/>
      <c r="LDV52" s="1"/>
      <c r="LDW52" s="1"/>
      <c r="LDX52" s="1"/>
      <c r="LDY52" s="1"/>
      <c r="LDZ52" s="1"/>
      <c r="LEA52" s="1"/>
      <c r="LEB52" s="1"/>
      <c r="LEC52" s="1"/>
      <c r="LED52" s="1"/>
      <c r="LEE52" s="1"/>
      <c r="LEF52" s="1"/>
      <c r="LEG52" s="1"/>
      <c r="LEH52" s="1"/>
      <c r="LEI52" s="1"/>
      <c r="LEJ52" s="1"/>
      <c r="LEK52" s="1"/>
      <c r="LEL52" s="1"/>
      <c r="LEM52" s="1"/>
      <c r="LEN52" s="1"/>
      <c r="LEO52" s="1"/>
      <c r="LEP52" s="1"/>
      <c r="LEQ52" s="1"/>
      <c r="LER52" s="1"/>
      <c r="LES52" s="1"/>
      <c r="LET52" s="1"/>
      <c r="LEU52" s="1"/>
      <c r="LEV52" s="1"/>
      <c r="LEW52" s="1"/>
      <c r="LEX52" s="1"/>
      <c r="LEY52" s="1"/>
      <c r="LEZ52" s="1"/>
      <c r="LFA52" s="1"/>
      <c r="LFB52" s="1"/>
      <c r="LFC52" s="1"/>
      <c r="LFD52" s="1"/>
      <c r="LFE52" s="1"/>
      <c r="LFF52" s="1"/>
      <c r="LFG52" s="1"/>
      <c r="LFH52" s="1"/>
      <c r="LFI52" s="1"/>
      <c r="LFJ52" s="1"/>
      <c r="LFK52" s="1"/>
      <c r="LFL52" s="1"/>
      <c r="LFM52" s="1"/>
      <c r="LFN52" s="1"/>
      <c r="LFO52" s="1"/>
      <c r="LFP52" s="1"/>
      <c r="LFQ52" s="1"/>
      <c r="LFR52" s="1"/>
      <c r="LFS52" s="1"/>
      <c r="LFT52" s="1"/>
      <c r="LFU52" s="1"/>
      <c r="LFV52" s="1"/>
      <c r="LFW52" s="1"/>
      <c r="LFX52" s="1"/>
      <c r="LFY52" s="1"/>
      <c r="LFZ52" s="1"/>
      <c r="LGA52" s="1"/>
      <c r="LGB52" s="1"/>
      <c r="LGC52" s="1"/>
      <c r="LGD52" s="1"/>
      <c r="LGE52" s="1"/>
      <c r="LGF52" s="1"/>
      <c r="LGG52" s="1"/>
      <c r="LGH52" s="1"/>
      <c r="LGI52" s="1"/>
      <c r="LGJ52" s="1"/>
      <c r="LGK52" s="1"/>
      <c r="LGL52" s="1"/>
      <c r="LGM52" s="1"/>
      <c r="LGN52" s="1"/>
      <c r="LGO52" s="1"/>
      <c r="LGP52" s="1"/>
      <c r="LGQ52" s="1"/>
      <c r="LGR52" s="1"/>
      <c r="LGS52" s="1"/>
      <c r="LGT52" s="1"/>
      <c r="LGU52" s="1"/>
      <c r="LGV52" s="1"/>
      <c r="LGW52" s="1"/>
      <c r="LGX52" s="1"/>
      <c r="LGY52" s="1"/>
      <c r="LGZ52" s="1"/>
      <c r="LHA52" s="1"/>
      <c r="LHB52" s="1"/>
      <c r="LHC52" s="1"/>
      <c r="LHD52" s="1"/>
      <c r="LHE52" s="1"/>
      <c r="LHF52" s="1"/>
      <c r="LHG52" s="1"/>
      <c r="LHH52" s="1"/>
      <c r="LHI52" s="1"/>
      <c r="LHJ52" s="1"/>
      <c r="LHK52" s="1"/>
      <c r="LHL52" s="1"/>
      <c r="LHM52" s="1"/>
      <c r="LHN52" s="1"/>
      <c r="LHO52" s="1"/>
      <c r="LHP52" s="1"/>
      <c r="LHQ52" s="1"/>
      <c r="LHR52" s="1"/>
      <c r="LHS52" s="1"/>
      <c r="LHT52" s="1"/>
      <c r="LHU52" s="1"/>
      <c r="LHV52" s="1"/>
      <c r="LHW52" s="1"/>
      <c r="LHX52" s="1"/>
      <c r="LHY52" s="1"/>
      <c r="LHZ52" s="1"/>
      <c r="LIA52" s="1"/>
      <c r="LIB52" s="1"/>
      <c r="LIC52" s="1"/>
      <c r="LID52" s="1"/>
      <c r="LIE52" s="1"/>
      <c r="LIF52" s="1"/>
      <c r="LIG52" s="1"/>
      <c r="LIH52" s="1"/>
      <c r="LII52" s="1"/>
      <c r="LIJ52" s="1"/>
      <c r="LIK52" s="1"/>
      <c r="LIL52" s="1"/>
      <c r="LIM52" s="1"/>
      <c r="LIN52" s="1"/>
      <c r="LIO52" s="1"/>
      <c r="LIP52" s="1"/>
      <c r="LIQ52" s="1"/>
      <c r="LIR52" s="1"/>
      <c r="LIS52" s="1"/>
      <c r="LIT52" s="1"/>
      <c r="LIU52" s="1"/>
      <c r="LIV52" s="1"/>
      <c r="LIW52" s="1"/>
      <c r="LIX52" s="1"/>
      <c r="LIY52" s="1"/>
      <c r="LIZ52" s="1"/>
      <c r="LJA52" s="1"/>
      <c r="LJB52" s="1"/>
      <c r="LJC52" s="1"/>
      <c r="LJD52" s="1"/>
      <c r="LJE52" s="1"/>
      <c r="LJF52" s="1"/>
      <c r="LJG52" s="1"/>
      <c r="LJH52" s="1"/>
      <c r="LJI52" s="1"/>
      <c r="LJJ52" s="1"/>
      <c r="LJK52" s="1"/>
      <c r="LJL52" s="1"/>
      <c r="LJM52" s="1"/>
      <c r="LJN52" s="1"/>
      <c r="LJO52" s="1"/>
      <c r="LJP52" s="1"/>
      <c r="LJQ52" s="1"/>
      <c r="LJR52" s="1"/>
      <c r="LJS52" s="1"/>
      <c r="LJT52" s="1"/>
      <c r="LJU52" s="1"/>
      <c r="LJV52" s="1"/>
      <c r="LJW52" s="1"/>
      <c r="LJX52" s="1"/>
      <c r="LJY52" s="1"/>
      <c r="LJZ52" s="1"/>
      <c r="LKA52" s="1"/>
      <c r="LKB52" s="1"/>
      <c r="LKC52" s="1"/>
      <c r="LKD52" s="1"/>
      <c r="LKE52" s="1"/>
      <c r="LKF52" s="1"/>
      <c r="LKG52" s="1"/>
      <c r="LKH52" s="1"/>
      <c r="LKI52" s="1"/>
      <c r="LKJ52" s="1"/>
      <c r="LKK52" s="1"/>
      <c r="LKL52" s="1"/>
      <c r="LKM52" s="1"/>
      <c r="LKN52" s="1"/>
      <c r="LKO52" s="1"/>
      <c r="LKP52" s="1"/>
      <c r="LKQ52" s="1"/>
      <c r="LKR52" s="1"/>
      <c r="LKS52" s="1"/>
      <c r="LKT52" s="1"/>
      <c r="LKU52" s="1"/>
      <c r="LKV52" s="1"/>
      <c r="LKW52" s="1"/>
      <c r="LKX52" s="1"/>
      <c r="LKY52" s="1"/>
      <c r="LKZ52" s="1"/>
      <c r="LLA52" s="1"/>
      <c r="LLB52" s="1"/>
      <c r="LLC52" s="1"/>
      <c r="LLD52" s="1"/>
      <c r="LLE52" s="1"/>
      <c r="LLF52" s="1"/>
      <c r="LLG52" s="1"/>
      <c r="LLH52" s="1"/>
      <c r="LLI52" s="1"/>
      <c r="LLJ52" s="1"/>
      <c r="LLK52" s="1"/>
      <c r="LLL52" s="1"/>
      <c r="LLM52" s="1"/>
      <c r="LLN52" s="1"/>
      <c r="LLO52" s="1"/>
      <c r="LLP52" s="1"/>
      <c r="LLQ52" s="1"/>
      <c r="LLR52" s="1"/>
      <c r="LLS52" s="1"/>
      <c r="LLT52" s="1"/>
      <c r="LLU52" s="1"/>
      <c r="LLV52" s="1"/>
      <c r="LLW52" s="1"/>
      <c r="LLX52" s="1"/>
      <c r="LLY52" s="1"/>
      <c r="LLZ52" s="1"/>
      <c r="LMA52" s="1"/>
      <c r="LMB52" s="1"/>
      <c r="LMC52" s="1"/>
      <c r="LMD52" s="1"/>
      <c r="LME52" s="1"/>
      <c r="LMF52" s="1"/>
      <c r="LMG52" s="1"/>
      <c r="LMH52" s="1"/>
      <c r="LMI52" s="1"/>
      <c r="LMJ52" s="1"/>
      <c r="LMK52" s="1"/>
      <c r="LML52" s="1"/>
      <c r="LMM52" s="1"/>
      <c r="LMN52" s="1"/>
      <c r="LMO52" s="1"/>
      <c r="LMP52" s="1"/>
      <c r="LMQ52" s="1"/>
      <c r="LMR52" s="1"/>
      <c r="LMS52" s="1"/>
      <c r="LMT52" s="1"/>
      <c r="LMU52" s="1"/>
      <c r="LMV52" s="1"/>
      <c r="LMW52" s="1"/>
      <c r="LMX52" s="1"/>
      <c r="LMY52" s="1"/>
      <c r="LMZ52" s="1"/>
      <c r="LNA52" s="1"/>
      <c r="LNB52" s="1"/>
      <c r="LNC52" s="1"/>
      <c r="LND52" s="1"/>
      <c r="LNE52" s="1"/>
      <c r="LNF52" s="1"/>
      <c r="LNG52" s="1"/>
      <c r="LNH52" s="1"/>
      <c r="LNI52" s="1"/>
      <c r="LNJ52" s="1"/>
      <c r="LNK52" s="1"/>
      <c r="LNL52" s="1"/>
      <c r="LNM52" s="1"/>
      <c r="LNN52" s="1"/>
      <c r="LNO52" s="1"/>
      <c r="LNP52" s="1"/>
      <c r="LNQ52" s="1"/>
      <c r="LNR52" s="1"/>
      <c r="LNS52" s="1"/>
      <c r="LNT52" s="1"/>
      <c r="LNU52" s="1"/>
      <c r="LNV52" s="1"/>
      <c r="LNW52" s="1"/>
      <c r="LNX52" s="1"/>
      <c r="LNY52" s="1"/>
      <c r="LNZ52" s="1"/>
      <c r="LOA52" s="1"/>
      <c r="LOB52" s="1"/>
      <c r="LOC52" s="1"/>
      <c r="LOD52" s="1"/>
      <c r="LOE52" s="1"/>
      <c r="LOF52" s="1"/>
      <c r="LOG52" s="1"/>
      <c r="LOH52" s="1"/>
      <c r="LOI52" s="1"/>
      <c r="LOJ52" s="1"/>
      <c r="LOK52" s="1"/>
      <c r="LOL52" s="1"/>
      <c r="LOM52" s="1"/>
      <c r="LON52" s="1"/>
      <c r="LOO52" s="1"/>
      <c r="LOP52" s="1"/>
      <c r="LOQ52" s="1"/>
      <c r="LOR52" s="1"/>
      <c r="LOS52" s="1"/>
      <c r="LOT52" s="1"/>
      <c r="LOU52" s="1"/>
      <c r="LOV52" s="1"/>
      <c r="LOW52" s="1"/>
      <c r="LOX52" s="1"/>
      <c r="LOY52" s="1"/>
      <c r="LOZ52" s="1"/>
      <c r="LPA52" s="1"/>
      <c r="LPB52" s="1"/>
      <c r="LPC52" s="1"/>
      <c r="LPD52" s="1"/>
      <c r="LPE52" s="1"/>
      <c r="LPF52" s="1"/>
      <c r="LPG52" s="1"/>
      <c r="LPH52" s="1"/>
      <c r="LPI52" s="1"/>
      <c r="LPJ52" s="1"/>
      <c r="LPK52" s="1"/>
      <c r="LPL52" s="1"/>
      <c r="LPM52" s="1"/>
      <c r="LPN52" s="1"/>
      <c r="LPO52" s="1"/>
      <c r="LPP52" s="1"/>
      <c r="LPQ52" s="1"/>
      <c r="LPR52" s="1"/>
      <c r="LPS52" s="1"/>
      <c r="LPT52" s="1"/>
      <c r="LPU52" s="1"/>
      <c r="LPV52" s="1"/>
      <c r="LPW52" s="1"/>
      <c r="LPX52" s="1"/>
      <c r="LPY52" s="1"/>
      <c r="LPZ52" s="1"/>
      <c r="LQA52" s="1"/>
      <c r="LQB52" s="1"/>
      <c r="LQC52" s="1"/>
      <c r="LQD52" s="1"/>
      <c r="LQE52" s="1"/>
      <c r="LQF52" s="1"/>
      <c r="LQG52" s="1"/>
      <c r="LQH52" s="1"/>
      <c r="LQI52" s="1"/>
      <c r="LQJ52" s="1"/>
      <c r="LQK52" s="1"/>
      <c r="LQL52" s="1"/>
      <c r="LQM52" s="1"/>
      <c r="LQN52" s="1"/>
      <c r="LQO52" s="1"/>
      <c r="LQP52" s="1"/>
      <c r="LQQ52" s="1"/>
      <c r="LQR52" s="1"/>
      <c r="LQS52" s="1"/>
      <c r="LQT52" s="1"/>
      <c r="LQU52" s="1"/>
      <c r="LQV52" s="1"/>
      <c r="LQW52" s="1"/>
      <c r="LQX52" s="1"/>
      <c r="LQY52" s="1"/>
      <c r="LQZ52" s="1"/>
      <c r="LRA52" s="1"/>
      <c r="LRB52" s="1"/>
      <c r="LRC52" s="1"/>
      <c r="LRD52" s="1"/>
      <c r="LRE52" s="1"/>
      <c r="LRF52" s="1"/>
      <c r="LRG52" s="1"/>
      <c r="LRH52" s="1"/>
      <c r="LRI52" s="1"/>
      <c r="LRJ52" s="1"/>
      <c r="LRK52" s="1"/>
      <c r="LRL52" s="1"/>
      <c r="LRM52" s="1"/>
      <c r="LRN52" s="1"/>
      <c r="LRO52" s="1"/>
      <c r="LRP52" s="1"/>
      <c r="LRQ52" s="1"/>
      <c r="LRR52" s="1"/>
      <c r="LRS52" s="1"/>
      <c r="LRT52" s="1"/>
      <c r="LRU52" s="1"/>
      <c r="LRV52" s="1"/>
      <c r="LRW52" s="1"/>
      <c r="LRX52" s="1"/>
      <c r="LRY52" s="1"/>
      <c r="LRZ52" s="1"/>
      <c r="LSA52" s="1"/>
      <c r="LSB52" s="1"/>
      <c r="LSC52" s="1"/>
      <c r="LSD52" s="1"/>
      <c r="LSE52" s="1"/>
      <c r="LSF52" s="1"/>
      <c r="LSG52" s="1"/>
      <c r="LSH52" s="1"/>
      <c r="LSI52" s="1"/>
      <c r="LSJ52" s="1"/>
      <c r="LSK52" s="1"/>
      <c r="LSL52" s="1"/>
      <c r="LSM52" s="1"/>
      <c r="LSN52" s="1"/>
      <c r="LSO52" s="1"/>
      <c r="LSP52" s="1"/>
      <c r="LSQ52" s="1"/>
      <c r="LSR52" s="1"/>
      <c r="LSS52" s="1"/>
      <c r="LST52" s="1"/>
      <c r="LSU52" s="1"/>
      <c r="LSV52" s="1"/>
      <c r="LSW52" s="1"/>
      <c r="LSX52" s="1"/>
      <c r="LSY52" s="1"/>
      <c r="LSZ52" s="1"/>
      <c r="LTA52" s="1"/>
      <c r="LTB52" s="1"/>
      <c r="LTC52" s="1"/>
      <c r="LTD52" s="1"/>
      <c r="LTE52" s="1"/>
      <c r="LTF52" s="1"/>
      <c r="LTG52" s="1"/>
      <c r="LTH52" s="1"/>
      <c r="LTI52" s="1"/>
      <c r="LTJ52" s="1"/>
      <c r="LTK52" s="1"/>
      <c r="LTL52" s="1"/>
      <c r="LTM52" s="1"/>
      <c r="LTN52" s="1"/>
      <c r="LTO52" s="1"/>
      <c r="LTP52" s="1"/>
      <c r="LTQ52" s="1"/>
      <c r="LTR52" s="1"/>
      <c r="LTS52" s="1"/>
      <c r="LTT52" s="1"/>
      <c r="LTU52" s="1"/>
      <c r="LTV52" s="1"/>
      <c r="LTW52" s="1"/>
      <c r="LTX52" s="1"/>
      <c r="LTY52" s="1"/>
      <c r="LTZ52" s="1"/>
      <c r="LUA52" s="1"/>
      <c r="LUB52" s="1"/>
      <c r="LUC52" s="1"/>
      <c r="LUD52" s="1"/>
      <c r="LUE52" s="1"/>
      <c r="LUF52" s="1"/>
      <c r="LUG52" s="1"/>
      <c r="LUH52" s="1"/>
      <c r="LUI52" s="1"/>
      <c r="LUJ52" s="1"/>
      <c r="LUK52" s="1"/>
      <c r="LUL52" s="1"/>
      <c r="LUM52" s="1"/>
      <c r="LUN52" s="1"/>
      <c r="LUO52" s="1"/>
      <c r="LUP52" s="1"/>
      <c r="LUQ52" s="1"/>
      <c r="LUR52" s="1"/>
      <c r="LUS52" s="1"/>
      <c r="LUT52" s="1"/>
      <c r="LUU52" s="1"/>
      <c r="LUV52" s="1"/>
      <c r="LUW52" s="1"/>
      <c r="LUX52" s="1"/>
      <c r="LUY52" s="1"/>
      <c r="LUZ52" s="1"/>
      <c r="LVA52" s="1"/>
      <c r="LVB52" s="1"/>
      <c r="LVC52" s="1"/>
      <c r="LVD52" s="1"/>
      <c r="LVE52" s="1"/>
      <c r="LVF52" s="1"/>
      <c r="LVG52" s="1"/>
      <c r="LVH52" s="1"/>
      <c r="LVI52" s="1"/>
      <c r="LVJ52" s="1"/>
      <c r="LVK52" s="1"/>
      <c r="LVL52" s="1"/>
      <c r="LVM52" s="1"/>
      <c r="LVN52" s="1"/>
      <c r="LVO52" s="1"/>
      <c r="LVP52" s="1"/>
      <c r="LVQ52" s="1"/>
      <c r="LVR52" s="1"/>
      <c r="LVS52" s="1"/>
      <c r="LVT52" s="1"/>
      <c r="LVU52" s="1"/>
      <c r="LVV52" s="1"/>
      <c r="LVW52" s="1"/>
      <c r="LVX52" s="1"/>
      <c r="LVY52" s="1"/>
      <c r="LVZ52" s="1"/>
      <c r="LWA52" s="1"/>
      <c r="LWB52" s="1"/>
      <c r="LWC52" s="1"/>
      <c r="LWD52" s="1"/>
      <c r="LWE52" s="1"/>
      <c r="LWF52" s="1"/>
      <c r="LWG52" s="1"/>
      <c r="LWH52" s="1"/>
      <c r="LWI52" s="1"/>
      <c r="LWJ52" s="1"/>
      <c r="LWK52" s="1"/>
      <c r="LWL52" s="1"/>
      <c r="LWM52" s="1"/>
      <c r="LWN52" s="1"/>
      <c r="LWO52" s="1"/>
      <c r="LWP52" s="1"/>
      <c r="LWQ52" s="1"/>
      <c r="LWR52" s="1"/>
      <c r="LWS52" s="1"/>
      <c r="LWT52" s="1"/>
      <c r="LWU52" s="1"/>
      <c r="LWV52" s="1"/>
      <c r="LWW52" s="1"/>
      <c r="LWX52" s="1"/>
      <c r="LWY52" s="1"/>
      <c r="LWZ52" s="1"/>
      <c r="LXA52" s="1"/>
      <c r="LXB52" s="1"/>
      <c r="LXC52" s="1"/>
      <c r="LXD52" s="1"/>
      <c r="LXE52" s="1"/>
      <c r="LXF52" s="1"/>
      <c r="LXG52" s="1"/>
      <c r="LXH52" s="1"/>
      <c r="LXI52" s="1"/>
      <c r="LXJ52" s="1"/>
      <c r="LXK52" s="1"/>
      <c r="LXL52" s="1"/>
      <c r="LXM52" s="1"/>
      <c r="LXN52" s="1"/>
      <c r="LXO52" s="1"/>
      <c r="LXP52" s="1"/>
      <c r="LXQ52" s="1"/>
      <c r="LXR52" s="1"/>
      <c r="LXS52" s="1"/>
      <c r="LXT52" s="1"/>
      <c r="LXU52" s="1"/>
      <c r="LXV52" s="1"/>
      <c r="LXW52" s="1"/>
      <c r="LXX52" s="1"/>
      <c r="LXY52" s="1"/>
      <c r="LXZ52" s="1"/>
      <c r="LYA52" s="1"/>
      <c r="LYB52" s="1"/>
      <c r="LYC52" s="1"/>
      <c r="LYD52" s="1"/>
      <c r="LYE52" s="1"/>
      <c r="LYF52" s="1"/>
      <c r="LYG52" s="1"/>
      <c r="LYH52" s="1"/>
      <c r="LYI52" s="1"/>
      <c r="LYJ52" s="1"/>
      <c r="LYK52" s="1"/>
      <c r="LYL52" s="1"/>
      <c r="LYM52" s="1"/>
      <c r="LYN52" s="1"/>
      <c r="LYO52" s="1"/>
      <c r="LYP52" s="1"/>
      <c r="LYQ52" s="1"/>
      <c r="LYR52" s="1"/>
      <c r="LYS52" s="1"/>
      <c r="LYT52" s="1"/>
      <c r="LYU52" s="1"/>
      <c r="LYV52" s="1"/>
      <c r="LYW52" s="1"/>
      <c r="LYX52" s="1"/>
      <c r="LYY52" s="1"/>
      <c r="LYZ52" s="1"/>
      <c r="LZA52" s="1"/>
      <c r="LZB52" s="1"/>
      <c r="LZC52" s="1"/>
      <c r="LZD52" s="1"/>
      <c r="LZE52" s="1"/>
      <c r="LZF52" s="1"/>
      <c r="LZG52" s="1"/>
      <c r="LZH52" s="1"/>
      <c r="LZI52" s="1"/>
      <c r="LZJ52" s="1"/>
      <c r="LZK52" s="1"/>
      <c r="LZL52" s="1"/>
      <c r="LZM52" s="1"/>
      <c r="LZN52" s="1"/>
      <c r="LZO52" s="1"/>
      <c r="LZP52" s="1"/>
      <c r="LZQ52" s="1"/>
      <c r="LZR52" s="1"/>
      <c r="LZS52" s="1"/>
      <c r="LZT52" s="1"/>
      <c r="LZU52" s="1"/>
      <c r="LZV52" s="1"/>
      <c r="LZW52" s="1"/>
      <c r="LZX52" s="1"/>
      <c r="LZY52" s="1"/>
      <c r="LZZ52" s="1"/>
      <c r="MAA52" s="1"/>
      <c r="MAB52" s="1"/>
      <c r="MAC52" s="1"/>
      <c r="MAD52" s="1"/>
      <c r="MAE52" s="1"/>
      <c r="MAF52" s="1"/>
      <c r="MAG52" s="1"/>
      <c r="MAH52" s="1"/>
      <c r="MAI52" s="1"/>
      <c r="MAJ52" s="1"/>
      <c r="MAK52" s="1"/>
      <c r="MAL52" s="1"/>
      <c r="MAM52" s="1"/>
      <c r="MAN52" s="1"/>
      <c r="MAO52" s="1"/>
      <c r="MAP52" s="1"/>
      <c r="MAQ52" s="1"/>
      <c r="MAR52" s="1"/>
      <c r="MAS52" s="1"/>
      <c r="MAT52" s="1"/>
      <c r="MAU52" s="1"/>
      <c r="MAV52" s="1"/>
      <c r="MAW52" s="1"/>
      <c r="MAX52" s="1"/>
      <c r="MAY52" s="1"/>
      <c r="MAZ52" s="1"/>
      <c r="MBA52" s="1"/>
      <c r="MBB52" s="1"/>
      <c r="MBC52" s="1"/>
      <c r="MBD52" s="1"/>
      <c r="MBE52" s="1"/>
      <c r="MBF52" s="1"/>
      <c r="MBG52" s="1"/>
      <c r="MBH52" s="1"/>
      <c r="MBI52" s="1"/>
      <c r="MBJ52" s="1"/>
      <c r="MBK52" s="1"/>
      <c r="MBL52" s="1"/>
      <c r="MBM52" s="1"/>
      <c r="MBN52" s="1"/>
      <c r="MBO52" s="1"/>
      <c r="MBP52" s="1"/>
      <c r="MBQ52" s="1"/>
      <c r="MBR52" s="1"/>
      <c r="MBS52" s="1"/>
      <c r="MBT52" s="1"/>
      <c r="MBU52" s="1"/>
      <c r="MBV52" s="1"/>
      <c r="MBW52" s="1"/>
      <c r="MBX52" s="1"/>
      <c r="MBY52" s="1"/>
      <c r="MBZ52" s="1"/>
      <c r="MCA52" s="1"/>
      <c r="MCB52" s="1"/>
      <c r="MCC52" s="1"/>
      <c r="MCD52" s="1"/>
      <c r="MCE52" s="1"/>
      <c r="MCF52" s="1"/>
      <c r="MCG52" s="1"/>
      <c r="MCH52" s="1"/>
      <c r="MCI52" s="1"/>
      <c r="MCJ52" s="1"/>
      <c r="MCK52" s="1"/>
      <c r="MCL52" s="1"/>
      <c r="MCM52" s="1"/>
      <c r="MCN52" s="1"/>
      <c r="MCO52" s="1"/>
      <c r="MCP52" s="1"/>
      <c r="MCQ52" s="1"/>
      <c r="MCR52" s="1"/>
      <c r="MCS52" s="1"/>
      <c r="MCT52" s="1"/>
      <c r="MCU52" s="1"/>
      <c r="MCV52" s="1"/>
      <c r="MCW52" s="1"/>
      <c r="MCX52" s="1"/>
      <c r="MCY52" s="1"/>
      <c r="MCZ52" s="1"/>
      <c r="MDA52" s="1"/>
      <c r="MDB52" s="1"/>
      <c r="MDC52" s="1"/>
      <c r="MDD52" s="1"/>
      <c r="MDE52" s="1"/>
      <c r="MDF52" s="1"/>
      <c r="MDG52" s="1"/>
      <c r="MDH52" s="1"/>
      <c r="MDI52" s="1"/>
      <c r="MDJ52" s="1"/>
      <c r="MDK52" s="1"/>
      <c r="MDL52" s="1"/>
      <c r="MDM52" s="1"/>
      <c r="MDN52" s="1"/>
      <c r="MDO52" s="1"/>
      <c r="MDP52" s="1"/>
      <c r="MDQ52" s="1"/>
      <c r="MDR52" s="1"/>
      <c r="MDS52" s="1"/>
      <c r="MDT52" s="1"/>
      <c r="MDU52" s="1"/>
      <c r="MDV52" s="1"/>
      <c r="MDW52" s="1"/>
      <c r="MDX52" s="1"/>
      <c r="MDY52" s="1"/>
      <c r="MDZ52" s="1"/>
      <c r="MEA52" s="1"/>
      <c r="MEB52" s="1"/>
      <c r="MEC52" s="1"/>
      <c r="MED52" s="1"/>
      <c r="MEE52" s="1"/>
      <c r="MEF52" s="1"/>
      <c r="MEG52" s="1"/>
      <c r="MEH52" s="1"/>
      <c r="MEI52" s="1"/>
      <c r="MEJ52" s="1"/>
      <c r="MEK52" s="1"/>
      <c r="MEL52" s="1"/>
      <c r="MEM52" s="1"/>
      <c r="MEN52" s="1"/>
      <c r="MEO52" s="1"/>
      <c r="MEP52" s="1"/>
      <c r="MEQ52" s="1"/>
      <c r="MER52" s="1"/>
      <c r="MES52" s="1"/>
      <c r="MET52" s="1"/>
      <c r="MEU52" s="1"/>
      <c r="MEV52" s="1"/>
      <c r="MEW52" s="1"/>
      <c r="MEX52" s="1"/>
      <c r="MEY52" s="1"/>
      <c r="MEZ52" s="1"/>
      <c r="MFA52" s="1"/>
      <c r="MFB52" s="1"/>
      <c r="MFC52" s="1"/>
      <c r="MFD52" s="1"/>
      <c r="MFE52" s="1"/>
      <c r="MFF52" s="1"/>
      <c r="MFG52" s="1"/>
      <c r="MFH52" s="1"/>
      <c r="MFI52" s="1"/>
      <c r="MFJ52" s="1"/>
      <c r="MFK52" s="1"/>
      <c r="MFL52" s="1"/>
      <c r="MFM52" s="1"/>
      <c r="MFN52" s="1"/>
      <c r="MFO52" s="1"/>
      <c r="MFP52" s="1"/>
      <c r="MFQ52" s="1"/>
      <c r="MFR52" s="1"/>
      <c r="MFS52" s="1"/>
      <c r="MFT52" s="1"/>
      <c r="MFU52" s="1"/>
      <c r="MFV52" s="1"/>
      <c r="MFW52" s="1"/>
      <c r="MFX52" s="1"/>
      <c r="MFY52" s="1"/>
      <c r="MFZ52" s="1"/>
      <c r="MGA52" s="1"/>
      <c r="MGB52" s="1"/>
      <c r="MGC52" s="1"/>
      <c r="MGD52" s="1"/>
      <c r="MGE52" s="1"/>
      <c r="MGF52" s="1"/>
      <c r="MGG52" s="1"/>
      <c r="MGH52" s="1"/>
      <c r="MGI52" s="1"/>
      <c r="MGJ52" s="1"/>
      <c r="MGK52" s="1"/>
      <c r="MGL52" s="1"/>
      <c r="MGM52" s="1"/>
      <c r="MGN52" s="1"/>
      <c r="MGO52" s="1"/>
      <c r="MGP52" s="1"/>
      <c r="MGQ52" s="1"/>
      <c r="MGR52" s="1"/>
      <c r="MGS52" s="1"/>
      <c r="MGT52" s="1"/>
      <c r="MGU52" s="1"/>
      <c r="MGV52" s="1"/>
      <c r="MGW52" s="1"/>
      <c r="MGX52" s="1"/>
      <c r="MGY52" s="1"/>
      <c r="MGZ52" s="1"/>
      <c r="MHA52" s="1"/>
      <c r="MHB52" s="1"/>
      <c r="MHC52" s="1"/>
      <c r="MHD52" s="1"/>
      <c r="MHE52" s="1"/>
      <c r="MHF52" s="1"/>
      <c r="MHG52" s="1"/>
      <c r="MHH52" s="1"/>
      <c r="MHI52" s="1"/>
      <c r="MHJ52" s="1"/>
      <c r="MHK52" s="1"/>
      <c r="MHL52" s="1"/>
      <c r="MHM52" s="1"/>
      <c r="MHN52" s="1"/>
      <c r="MHO52" s="1"/>
      <c r="MHP52" s="1"/>
      <c r="MHQ52" s="1"/>
      <c r="MHR52" s="1"/>
      <c r="MHS52" s="1"/>
      <c r="MHT52" s="1"/>
      <c r="MHU52" s="1"/>
      <c r="MHV52" s="1"/>
      <c r="MHW52" s="1"/>
      <c r="MHX52" s="1"/>
      <c r="MHY52" s="1"/>
      <c r="MHZ52" s="1"/>
      <c r="MIA52" s="1"/>
      <c r="MIB52" s="1"/>
      <c r="MIC52" s="1"/>
      <c r="MID52" s="1"/>
      <c r="MIE52" s="1"/>
      <c r="MIF52" s="1"/>
      <c r="MIG52" s="1"/>
      <c r="MIH52" s="1"/>
      <c r="MII52" s="1"/>
      <c r="MIJ52" s="1"/>
      <c r="MIK52" s="1"/>
      <c r="MIL52" s="1"/>
      <c r="MIM52" s="1"/>
      <c r="MIN52" s="1"/>
      <c r="MIO52" s="1"/>
      <c r="MIP52" s="1"/>
      <c r="MIQ52" s="1"/>
      <c r="MIR52" s="1"/>
      <c r="MIS52" s="1"/>
      <c r="MIT52" s="1"/>
      <c r="MIU52" s="1"/>
      <c r="MIV52" s="1"/>
      <c r="MIW52" s="1"/>
      <c r="MIX52" s="1"/>
      <c r="MIY52" s="1"/>
      <c r="MIZ52" s="1"/>
      <c r="MJA52" s="1"/>
      <c r="MJB52" s="1"/>
      <c r="MJC52" s="1"/>
      <c r="MJD52" s="1"/>
      <c r="MJE52" s="1"/>
      <c r="MJF52" s="1"/>
      <c r="MJG52" s="1"/>
      <c r="MJH52" s="1"/>
      <c r="MJI52" s="1"/>
      <c r="MJJ52" s="1"/>
      <c r="MJK52" s="1"/>
      <c r="MJL52" s="1"/>
      <c r="MJM52" s="1"/>
      <c r="MJN52" s="1"/>
      <c r="MJO52" s="1"/>
      <c r="MJP52" s="1"/>
      <c r="MJQ52" s="1"/>
      <c r="MJR52" s="1"/>
      <c r="MJS52" s="1"/>
      <c r="MJT52" s="1"/>
      <c r="MJU52" s="1"/>
      <c r="MJV52" s="1"/>
      <c r="MJW52" s="1"/>
      <c r="MJX52" s="1"/>
      <c r="MJY52" s="1"/>
      <c r="MJZ52" s="1"/>
      <c r="MKA52" s="1"/>
      <c r="MKB52" s="1"/>
      <c r="MKC52" s="1"/>
      <c r="MKD52" s="1"/>
      <c r="MKE52" s="1"/>
      <c r="MKF52" s="1"/>
      <c r="MKG52" s="1"/>
      <c r="MKH52" s="1"/>
      <c r="MKI52" s="1"/>
      <c r="MKJ52" s="1"/>
      <c r="MKK52" s="1"/>
      <c r="MKL52" s="1"/>
      <c r="MKM52" s="1"/>
      <c r="MKN52" s="1"/>
      <c r="MKO52" s="1"/>
      <c r="MKP52" s="1"/>
      <c r="MKQ52" s="1"/>
      <c r="MKR52" s="1"/>
      <c r="MKS52" s="1"/>
      <c r="MKT52" s="1"/>
      <c r="MKU52" s="1"/>
      <c r="MKV52" s="1"/>
      <c r="MKW52" s="1"/>
      <c r="MKX52" s="1"/>
      <c r="MKY52" s="1"/>
      <c r="MKZ52" s="1"/>
      <c r="MLA52" s="1"/>
      <c r="MLB52" s="1"/>
      <c r="MLC52" s="1"/>
      <c r="MLD52" s="1"/>
      <c r="MLE52" s="1"/>
      <c r="MLF52" s="1"/>
      <c r="MLG52" s="1"/>
      <c r="MLH52" s="1"/>
      <c r="MLI52" s="1"/>
      <c r="MLJ52" s="1"/>
      <c r="MLK52" s="1"/>
      <c r="MLL52" s="1"/>
      <c r="MLM52" s="1"/>
      <c r="MLN52" s="1"/>
      <c r="MLO52" s="1"/>
      <c r="MLP52" s="1"/>
      <c r="MLQ52" s="1"/>
      <c r="MLR52" s="1"/>
      <c r="MLS52" s="1"/>
      <c r="MLT52" s="1"/>
      <c r="MLU52" s="1"/>
      <c r="MLV52" s="1"/>
      <c r="MLW52" s="1"/>
      <c r="MLX52" s="1"/>
      <c r="MLY52" s="1"/>
      <c r="MLZ52" s="1"/>
      <c r="MMA52" s="1"/>
      <c r="MMB52" s="1"/>
      <c r="MMC52" s="1"/>
      <c r="MMD52" s="1"/>
      <c r="MME52" s="1"/>
      <c r="MMF52" s="1"/>
      <c r="MMG52" s="1"/>
      <c r="MMH52" s="1"/>
      <c r="MMI52" s="1"/>
      <c r="MMJ52" s="1"/>
      <c r="MMK52" s="1"/>
      <c r="MML52" s="1"/>
      <c r="MMM52" s="1"/>
      <c r="MMN52" s="1"/>
      <c r="MMO52" s="1"/>
      <c r="MMP52" s="1"/>
      <c r="MMQ52" s="1"/>
      <c r="MMR52" s="1"/>
      <c r="MMS52" s="1"/>
      <c r="MMT52" s="1"/>
      <c r="MMU52" s="1"/>
      <c r="MMV52" s="1"/>
      <c r="MMW52" s="1"/>
      <c r="MMX52" s="1"/>
      <c r="MMY52" s="1"/>
      <c r="MMZ52" s="1"/>
      <c r="MNA52" s="1"/>
      <c r="MNB52" s="1"/>
      <c r="MNC52" s="1"/>
      <c r="MND52" s="1"/>
      <c r="MNE52" s="1"/>
      <c r="MNF52" s="1"/>
      <c r="MNG52" s="1"/>
      <c r="MNH52" s="1"/>
      <c r="MNI52" s="1"/>
      <c r="MNJ52" s="1"/>
      <c r="MNK52" s="1"/>
      <c r="MNL52" s="1"/>
      <c r="MNM52" s="1"/>
      <c r="MNN52" s="1"/>
      <c r="MNO52" s="1"/>
      <c r="MNP52" s="1"/>
      <c r="MNQ52" s="1"/>
      <c r="MNR52" s="1"/>
      <c r="MNS52" s="1"/>
      <c r="MNT52" s="1"/>
      <c r="MNU52" s="1"/>
      <c r="MNV52" s="1"/>
      <c r="MNW52" s="1"/>
      <c r="MNX52" s="1"/>
      <c r="MNY52" s="1"/>
      <c r="MNZ52" s="1"/>
      <c r="MOA52" s="1"/>
      <c r="MOB52" s="1"/>
      <c r="MOC52" s="1"/>
      <c r="MOD52" s="1"/>
      <c r="MOE52" s="1"/>
      <c r="MOF52" s="1"/>
      <c r="MOG52" s="1"/>
      <c r="MOH52" s="1"/>
      <c r="MOI52" s="1"/>
      <c r="MOJ52" s="1"/>
      <c r="MOK52" s="1"/>
      <c r="MOL52" s="1"/>
      <c r="MOM52" s="1"/>
      <c r="MON52" s="1"/>
      <c r="MOO52" s="1"/>
      <c r="MOP52" s="1"/>
      <c r="MOQ52" s="1"/>
      <c r="MOR52" s="1"/>
      <c r="MOS52" s="1"/>
      <c r="MOT52" s="1"/>
      <c r="MOU52" s="1"/>
      <c r="MOV52" s="1"/>
      <c r="MOW52" s="1"/>
      <c r="MOX52" s="1"/>
      <c r="MOY52" s="1"/>
      <c r="MOZ52" s="1"/>
      <c r="MPA52" s="1"/>
      <c r="MPB52" s="1"/>
      <c r="MPC52" s="1"/>
      <c r="MPD52" s="1"/>
      <c r="MPE52" s="1"/>
      <c r="MPF52" s="1"/>
      <c r="MPG52" s="1"/>
      <c r="MPH52" s="1"/>
      <c r="MPI52" s="1"/>
      <c r="MPJ52" s="1"/>
      <c r="MPK52" s="1"/>
      <c r="MPL52" s="1"/>
      <c r="MPM52" s="1"/>
      <c r="MPN52" s="1"/>
      <c r="MPO52" s="1"/>
      <c r="MPP52" s="1"/>
      <c r="MPQ52" s="1"/>
      <c r="MPR52" s="1"/>
      <c r="MPS52" s="1"/>
      <c r="MPT52" s="1"/>
      <c r="MPU52" s="1"/>
      <c r="MPV52" s="1"/>
      <c r="MPW52" s="1"/>
      <c r="MPX52" s="1"/>
      <c r="MPY52" s="1"/>
      <c r="MPZ52" s="1"/>
      <c r="MQA52" s="1"/>
      <c r="MQB52" s="1"/>
      <c r="MQC52" s="1"/>
      <c r="MQD52" s="1"/>
      <c r="MQE52" s="1"/>
      <c r="MQF52" s="1"/>
      <c r="MQG52" s="1"/>
      <c r="MQH52" s="1"/>
      <c r="MQI52" s="1"/>
      <c r="MQJ52" s="1"/>
      <c r="MQK52" s="1"/>
      <c r="MQL52" s="1"/>
      <c r="MQM52" s="1"/>
      <c r="MQN52" s="1"/>
      <c r="MQO52" s="1"/>
      <c r="MQP52" s="1"/>
      <c r="MQQ52" s="1"/>
      <c r="MQR52" s="1"/>
      <c r="MQS52" s="1"/>
      <c r="MQT52" s="1"/>
      <c r="MQU52" s="1"/>
      <c r="MQV52" s="1"/>
      <c r="MQW52" s="1"/>
      <c r="MQX52" s="1"/>
      <c r="MQY52" s="1"/>
      <c r="MQZ52" s="1"/>
      <c r="MRA52" s="1"/>
      <c r="MRB52" s="1"/>
      <c r="MRC52" s="1"/>
      <c r="MRD52" s="1"/>
      <c r="MRE52" s="1"/>
      <c r="MRF52" s="1"/>
      <c r="MRG52" s="1"/>
      <c r="MRH52" s="1"/>
      <c r="MRI52" s="1"/>
      <c r="MRJ52" s="1"/>
      <c r="MRK52" s="1"/>
      <c r="MRL52" s="1"/>
      <c r="MRM52" s="1"/>
      <c r="MRN52" s="1"/>
      <c r="MRO52" s="1"/>
      <c r="MRP52" s="1"/>
      <c r="MRQ52" s="1"/>
      <c r="MRR52" s="1"/>
      <c r="MRS52" s="1"/>
      <c r="MRT52" s="1"/>
      <c r="MRU52" s="1"/>
      <c r="MRV52" s="1"/>
      <c r="MRW52" s="1"/>
      <c r="MRX52" s="1"/>
      <c r="MRY52" s="1"/>
      <c r="MRZ52" s="1"/>
      <c r="MSA52" s="1"/>
      <c r="MSB52" s="1"/>
      <c r="MSC52" s="1"/>
      <c r="MSD52" s="1"/>
      <c r="MSE52" s="1"/>
      <c r="MSF52" s="1"/>
      <c r="MSG52" s="1"/>
      <c r="MSH52" s="1"/>
      <c r="MSI52" s="1"/>
      <c r="MSJ52" s="1"/>
      <c r="MSK52" s="1"/>
      <c r="MSL52" s="1"/>
      <c r="MSM52" s="1"/>
      <c r="MSN52" s="1"/>
      <c r="MSO52" s="1"/>
      <c r="MSP52" s="1"/>
      <c r="MSQ52" s="1"/>
      <c r="MSR52" s="1"/>
      <c r="MSS52" s="1"/>
      <c r="MST52" s="1"/>
      <c r="MSU52" s="1"/>
      <c r="MSV52" s="1"/>
      <c r="MSW52" s="1"/>
      <c r="MSX52" s="1"/>
      <c r="MSY52" s="1"/>
      <c r="MSZ52" s="1"/>
      <c r="MTA52" s="1"/>
      <c r="MTB52" s="1"/>
      <c r="MTC52" s="1"/>
      <c r="MTD52" s="1"/>
      <c r="MTE52" s="1"/>
      <c r="MTF52" s="1"/>
      <c r="MTG52" s="1"/>
      <c r="MTH52" s="1"/>
      <c r="MTI52" s="1"/>
      <c r="MTJ52" s="1"/>
      <c r="MTK52" s="1"/>
      <c r="MTL52" s="1"/>
      <c r="MTM52" s="1"/>
      <c r="MTN52" s="1"/>
      <c r="MTO52" s="1"/>
      <c r="MTP52" s="1"/>
      <c r="MTQ52" s="1"/>
      <c r="MTR52" s="1"/>
      <c r="MTS52" s="1"/>
      <c r="MTT52" s="1"/>
      <c r="MTU52" s="1"/>
      <c r="MTV52" s="1"/>
      <c r="MTW52" s="1"/>
      <c r="MTX52" s="1"/>
      <c r="MTY52" s="1"/>
      <c r="MTZ52" s="1"/>
      <c r="MUA52" s="1"/>
      <c r="MUB52" s="1"/>
      <c r="MUC52" s="1"/>
      <c r="MUD52" s="1"/>
      <c r="MUE52" s="1"/>
      <c r="MUF52" s="1"/>
      <c r="MUG52" s="1"/>
      <c r="MUH52" s="1"/>
      <c r="MUI52" s="1"/>
      <c r="MUJ52" s="1"/>
      <c r="MUK52" s="1"/>
      <c r="MUL52" s="1"/>
      <c r="MUM52" s="1"/>
      <c r="MUN52" s="1"/>
      <c r="MUO52" s="1"/>
      <c r="MUP52" s="1"/>
      <c r="MUQ52" s="1"/>
      <c r="MUR52" s="1"/>
      <c r="MUS52" s="1"/>
      <c r="MUT52" s="1"/>
      <c r="MUU52" s="1"/>
      <c r="MUV52" s="1"/>
      <c r="MUW52" s="1"/>
      <c r="MUX52" s="1"/>
      <c r="MUY52" s="1"/>
      <c r="MUZ52" s="1"/>
      <c r="MVA52" s="1"/>
      <c r="MVB52" s="1"/>
      <c r="MVC52" s="1"/>
      <c r="MVD52" s="1"/>
      <c r="MVE52" s="1"/>
      <c r="MVF52" s="1"/>
      <c r="MVG52" s="1"/>
      <c r="MVH52" s="1"/>
      <c r="MVI52" s="1"/>
      <c r="MVJ52" s="1"/>
      <c r="MVK52" s="1"/>
      <c r="MVL52" s="1"/>
      <c r="MVM52" s="1"/>
      <c r="MVN52" s="1"/>
      <c r="MVO52" s="1"/>
      <c r="MVP52" s="1"/>
      <c r="MVQ52" s="1"/>
      <c r="MVR52" s="1"/>
      <c r="MVS52" s="1"/>
      <c r="MVT52" s="1"/>
      <c r="MVU52" s="1"/>
      <c r="MVV52" s="1"/>
      <c r="MVW52" s="1"/>
      <c r="MVX52" s="1"/>
      <c r="MVY52" s="1"/>
      <c r="MVZ52" s="1"/>
      <c r="MWA52" s="1"/>
      <c r="MWB52" s="1"/>
      <c r="MWC52" s="1"/>
      <c r="MWD52" s="1"/>
      <c r="MWE52" s="1"/>
      <c r="MWF52" s="1"/>
      <c r="MWG52" s="1"/>
      <c r="MWH52" s="1"/>
      <c r="MWI52" s="1"/>
      <c r="MWJ52" s="1"/>
      <c r="MWK52" s="1"/>
      <c r="MWL52" s="1"/>
      <c r="MWM52" s="1"/>
      <c r="MWN52" s="1"/>
      <c r="MWO52" s="1"/>
      <c r="MWP52" s="1"/>
      <c r="MWQ52" s="1"/>
      <c r="MWR52" s="1"/>
      <c r="MWS52" s="1"/>
      <c r="MWT52" s="1"/>
      <c r="MWU52" s="1"/>
      <c r="MWV52" s="1"/>
      <c r="MWW52" s="1"/>
      <c r="MWX52" s="1"/>
      <c r="MWY52" s="1"/>
      <c r="MWZ52" s="1"/>
      <c r="MXA52" s="1"/>
      <c r="MXB52" s="1"/>
      <c r="MXC52" s="1"/>
      <c r="MXD52" s="1"/>
      <c r="MXE52" s="1"/>
      <c r="MXF52" s="1"/>
      <c r="MXG52" s="1"/>
      <c r="MXH52" s="1"/>
      <c r="MXI52" s="1"/>
      <c r="MXJ52" s="1"/>
      <c r="MXK52" s="1"/>
      <c r="MXL52" s="1"/>
      <c r="MXM52" s="1"/>
      <c r="MXN52" s="1"/>
      <c r="MXO52" s="1"/>
      <c r="MXP52" s="1"/>
      <c r="MXQ52" s="1"/>
      <c r="MXR52" s="1"/>
      <c r="MXS52" s="1"/>
      <c r="MXT52" s="1"/>
      <c r="MXU52" s="1"/>
      <c r="MXV52" s="1"/>
      <c r="MXW52" s="1"/>
      <c r="MXX52" s="1"/>
      <c r="MXY52" s="1"/>
      <c r="MXZ52" s="1"/>
      <c r="MYA52" s="1"/>
      <c r="MYB52" s="1"/>
      <c r="MYC52" s="1"/>
      <c r="MYD52" s="1"/>
      <c r="MYE52" s="1"/>
      <c r="MYF52" s="1"/>
      <c r="MYG52" s="1"/>
      <c r="MYH52" s="1"/>
      <c r="MYI52" s="1"/>
      <c r="MYJ52" s="1"/>
      <c r="MYK52" s="1"/>
      <c r="MYL52" s="1"/>
      <c r="MYM52" s="1"/>
      <c r="MYN52" s="1"/>
      <c r="MYO52" s="1"/>
      <c r="MYP52" s="1"/>
      <c r="MYQ52" s="1"/>
      <c r="MYR52" s="1"/>
      <c r="MYS52" s="1"/>
      <c r="MYT52" s="1"/>
      <c r="MYU52" s="1"/>
      <c r="MYV52" s="1"/>
      <c r="MYW52" s="1"/>
      <c r="MYX52" s="1"/>
      <c r="MYY52" s="1"/>
      <c r="MYZ52" s="1"/>
      <c r="MZA52" s="1"/>
      <c r="MZB52" s="1"/>
      <c r="MZC52" s="1"/>
      <c r="MZD52" s="1"/>
      <c r="MZE52" s="1"/>
      <c r="MZF52" s="1"/>
      <c r="MZG52" s="1"/>
      <c r="MZH52" s="1"/>
      <c r="MZI52" s="1"/>
      <c r="MZJ52" s="1"/>
      <c r="MZK52" s="1"/>
      <c r="MZL52" s="1"/>
      <c r="MZM52" s="1"/>
      <c r="MZN52" s="1"/>
      <c r="MZO52" s="1"/>
      <c r="MZP52" s="1"/>
      <c r="MZQ52" s="1"/>
      <c r="MZR52" s="1"/>
      <c r="MZS52" s="1"/>
      <c r="MZT52" s="1"/>
      <c r="MZU52" s="1"/>
      <c r="MZV52" s="1"/>
      <c r="MZW52" s="1"/>
      <c r="MZX52" s="1"/>
      <c r="MZY52" s="1"/>
      <c r="MZZ52" s="1"/>
      <c r="NAA52" s="1"/>
      <c r="NAB52" s="1"/>
      <c r="NAC52" s="1"/>
      <c r="NAD52" s="1"/>
      <c r="NAE52" s="1"/>
      <c r="NAF52" s="1"/>
      <c r="NAG52" s="1"/>
      <c r="NAH52" s="1"/>
      <c r="NAI52" s="1"/>
      <c r="NAJ52" s="1"/>
      <c r="NAK52" s="1"/>
      <c r="NAL52" s="1"/>
      <c r="NAM52" s="1"/>
      <c r="NAN52" s="1"/>
      <c r="NAO52" s="1"/>
      <c r="NAP52" s="1"/>
      <c r="NAQ52" s="1"/>
      <c r="NAR52" s="1"/>
      <c r="NAS52" s="1"/>
      <c r="NAT52" s="1"/>
      <c r="NAU52" s="1"/>
      <c r="NAV52" s="1"/>
      <c r="NAW52" s="1"/>
      <c r="NAX52" s="1"/>
      <c r="NAY52" s="1"/>
      <c r="NAZ52" s="1"/>
      <c r="NBA52" s="1"/>
      <c r="NBB52" s="1"/>
      <c r="NBC52" s="1"/>
      <c r="NBD52" s="1"/>
      <c r="NBE52" s="1"/>
      <c r="NBF52" s="1"/>
      <c r="NBG52" s="1"/>
      <c r="NBH52" s="1"/>
      <c r="NBI52" s="1"/>
      <c r="NBJ52" s="1"/>
      <c r="NBK52" s="1"/>
      <c r="NBL52" s="1"/>
      <c r="NBM52" s="1"/>
      <c r="NBN52" s="1"/>
      <c r="NBO52" s="1"/>
      <c r="NBP52" s="1"/>
      <c r="NBQ52" s="1"/>
      <c r="NBR52" s="1"/>
      <c r="NBS52" s="1"/>
      <c r="NBT52" s="1"/>
      <c r="NBU52" s="1"/>
      <c r="NBV52" s="1"/>
      <c r="NBW52" s="1"/>
      <c r="NBX52" s="1"/>
      <c r="NBY52" s="1"/>
      <c r="NBZ52" s="1"/>
      <c r="NCA52" s="1"/>
      <c r="NCB52" s="1"/>
      <c r="NCC52" s="1"/>
      <c r="NCD52" s="1"/>
      <c r="NCE52" s="1"/>
      <c r="NCF52" s="1"/>
      <c r="NCG52" s="1"/>
      <c r="NCH52" s="1"/>
      <c r="NCI52" s="1"/>
      <c r="NCJ52" s="1"/>
      <c r="NCK52" s="1"/>
      <c r="NCL52" s="1"/>
      <c r="NCM52" s="1"/>
      <c r="NCN52" s="1"/>
      <c r="NCO52" s="1"/>
      <c r="NCP52" s="1"/>
      <c r="NCQ52" s="1"/>
      <c r="NCR52" s="1"/>
      <c r="NCS52" s="1"/>
      <c r="NCT52" s="1"/>
      <c r="NCU52" s="1"/>
      <c r="NCV52" s="1"/>
      <c r="NCW52" s="1"/>
      <c r="NCX52" s="1"/>
      <c r="NCY52" s="1"/>
      <c r="NCZ52" s="1"/>
      <c r="NDA52" s="1"/>
      <c r="NDB52" s="1"/>
      <c r="NDC52" s="1"/>
      <c r="NDD52" s="1"/>
      <c r="NDE52" s="1"/>
      <c r="NDF52" s="1"/>
      <c r="NDG52" s="1"/>
      <c r="NDH52" s="1"/>
      <c r="NDI52" s="1"/>
      <c r="NDJ52" s="1"/>
      <c r="NDK52" s="1"/>
      <c r="NDL52" s="1"/>
      <c r="NDM52" s="1"/>
      <c r="NDN52" s="1"/>
      <c r="NDO52" s="1"/>
      <c r="NDP52" s="1"/>
      <c r="NDQ52" s="1"/>
      <c r="NDR52" s="1"/>
      <c r="NDS52" s="1"/>
      <c r="NDT52" s="1"/>
      <c r="NDU52" s="1"/>
      <c r="NDV52" s="1"/>
      <c r="NDW52" s="1"/>
      <c r="NDX52" s="1"/>
      <c r="NDY52" s="1"/>
      <c r="NDZ52" s="1"/>
      <c r="NEA52" s="1"/>
      <c r="NEB52" s="1"/>
      <c r="NEC52" s="1"/>
      <c r="NED52" s="1"/>
      <c r="NEE52" s="1"/>
      <c r="NEF52" s="1"/>
      <c r="NEG52" s="1"/>
      <c r="NEH52" s="1"/>
      <c r="NEI52" s="1"/>
      <c r="NEJ52" s="1"/>
      <c r="NEK52" s="1"/>
      <c r="NEL52" s="1"/>
      <c r="NEM52" s="1"/>
      <c r="NEN52" s="1"/>
      <c r="NEO52" s="1"/>
      <c r="NEP52" s="1"/>
      <c r="NEQ52" s="1"/>
      <c r="NER52" s="1"/>
      <c r="NES52" s="1"/>
      <c r="NET52" s="1"/>
      <c r="NEU52" s="1"/>
      <c r="NEV52" s="1"/>
      <c r="NEW52" s="1"/>
      <c r="NEX52" s="1"/>
      <c r="NEY52" s="1"/>
      <c r="NEZ52" s="1"/>
      <c r="NFA52" s="1"/>
      <c r="NFB52" s="1"/>
      <c r="NFC52" s="1"/>
      <c r="NFD52" s="1"/>
      <c r="NFE52" s="1"/>
      <c r="NFF52" s="1"/>
      <c r="NFG52" s="1"/>
      <c r="NFH52" s="1"/>
      <c r="NFI52" s="1"/>
      <c r="NFJ52" s="1"/>
      <c r="NFK52" s="1"/>
      <c r="NFL52" s="1"/>
      <c r="NFM52" s="1"/>
      <c r="NFN52" s="1"/>
      <c r="NFO52" s="1"/>
      <c r="NFP52" s="1"/>
      <c r="NFQ52" s="1"/>
      <c r="NFR52" s="1"/>
      <c r="NFS52" s="1"/>
      <c r="NFT52" s="1"/>
      <c r="NFU52" s="1"/>
      <c r="NFV52" s="1"/>
      <c r="NFW52" s="1"/>
      <c r="NFX52" s="1"/>
      <c r="NFY52" s="1"/>
      <c r="NFZ52" s="1"/>
      <c r="NGA52" s="1"/>
      <c r="NGB52" s="1"/>
      <c r="NGC52" s="1"/>
      <c r="NGD52" s="1"/>
      <c r="NGE52" s="1"/>
      <c r="NGF52" s="1"/>
      <c r="NGG52" s="1"/>
      <c r="NGH52" s="1"/>
      <c r="NGI52" s="1"/>
      <c r="NGJ52" s="1"/>
      <c r="NGK52" s="1"/>
      <c r="NGL52" s="1"/>
      <c r="NGM52" s="1"/>
      <c r="NGN52" s="1"/>
      <c r="NGO52" s="1"/>
      <c r="NGP52" s="1"/>
      <c r="NGQ52" s="1"/>
      <c r="NGR52" s="1"/>
      <c r="NGS52" s="1"/>
      <c r="NGT52" s="1"/>
      <c r="NGU52" s="1"/>
      <c r="NGV52" s="1"/>
      <c r="NGW52" s="1"/>
      <c r="NGX52" s="1"/>
      <c r="NGY52" s="1"/>
      <c r="NGZ52" s="1"/>
      <c r="NHA52" s="1"/>
      <c r="NHB52" s="1"/>
      <c r="NHC52" s="1"/>
      <c r="NHD52" s="1"/>
      <c r="NHE52" s="1"/>
      <c r="NHF52" s="1"/>
      <c r="NHG52" s="1"/>
      <c r="NHH52" s="1"/>
      <c r="NHI52" s="1"/>
      <c r="NHJ52" s="1"/>
      <c r="NHK52" s="1"/>
      <c r="NHL52" s="1"/>
      <c r="NHM52" s="1"/>
      <c r="NHN52" s="1"/>
      <c r="NHO52" s="1"/>
      <c r="NHP52" s="1"/>
      <c r="NHQ52" s="1"/>
      <c r="NHR52" s="1"/>
      <c r="NHS52" s="1"/>
      <c r="NHT52" s="1"/>
      <c r="NHU52" s="1"/>
      <c r="NHV52" s="1"/>
      <c r="NHW52" s="1"/>
      <c r="NHX52" s="1"/>
      <c r="NHY52" s="1"/>
      <c r="NHZ52" s="1"/>
      <c r="NIA52" s="1"/>
      <c r="NIB52" s="1"/>
      <c r="NIC52" s="1"/>
      <c r="NID52" s="1"/>
      <c r="NIE52" s="1"/>
      <c r="NIF52" s="1"/>
      <c r="NIG52" s="1"/>
      <c r="NIH52" s="1"/>
      <c r="NII52" s="1"/>
      <c r="NIJ52" s="1"/>
      <c r="NIK52" s="1"/>
      <c r="NIL52" s="1"/>
      <c r="NIM52" s="1"/>
      <c r="NIN52" s="1"/>
      <c r="NIO52" s="1"/>
      <c r="NIP52" s="1"/>
      <c r="NIQ52" s="1"/>
      <c r="NIR52" s="1"/>
      <c r="NIS52" s="1"/>
      <c r="NIT52" s="1"/>
      <c r="NIU52" s="1"/>
      <c r="NIV52" s="1"/>
      <c r="NIW52" s="1"/>
      <c r="NIX52" s="1"/>
      <c r="NIY52" s="1"/>
      <c r="NIZ52" s="1"/>
      <c r="NJA52" s="1"/>
      <c r="NJB52" s="1"/>
      <c r="NJC52" s="1"/>
      <c r="NJD52" s="1"/>
      <c r="NJE52" s="1"/>
      <c r="NJF52" s="1"/>
      <c r="NJG52" s="1"/>
      <c r="NJH52" s="1"/>
      <c r="NJI52" s="1"/>
      <c r="NJJ52" s="1"/>
      <c r="NJK52" s="1"/>
      <c r="NJL52" s="1"/>
      <c r="NJM52" s="1"/>
      <c r="NJN52" s="1"/>
      <c r="NJO52" s="1"/>
      <c r="NJP52" s="1"/>
      <c r="NJQ52" s="1"/>
      <c r="NJR52" s="1"/>
      <c r="NJS52" s="1"/>
      <c r="NJT52" s="1"/>
      <c r="NJU52" s="1"/>
      <c r="NJV52" s="1"/>
      <c r="NJW52" s="1"/>
      <c r="NJX52" s="1"/>
      <c r="NJY52" s="1"/>
      <c r="NJZ52" s="1"/>
      <c r="NKA52" s="1"/>
      <c r="NKB52" s="1"/>
      <c r="NKC52" s="1"/>
      <c r="NKD52" s="1"/>
      <c r="NKE52" s="1"/>
      <c r="NKF52" s="1"/>
      <c r="NKG52" s="1"/>
      <c r="NKH52" s="1"/>
      <c r="NKI52" s="1"/>
      <c r="NKJ52" s="1"/>
      <c r="NKK52" s="1"/>
      <c r="NKL52" s="1"/>
      <c r="NKM52" s="1"/>
      <c r="NKN52" s="1"/>
      <c r="NKO52" s="1"/>
      <c r="NKP52" s="1"/>
      <c r="NKQ52" s="1"/>
      <c r="NKR52" s="1"/>
      <c r="NKS52" s="1"/>
      <c r="NKT52" s="1"/>
      <c r="NKU52" s="1"/>
      <c r="NKV52" s="1"/>
      <c r="NKW52" s="1"/>
      <c r="NKX52" s="1"/>
      <c r="NKY52" s="1"/>
      <c r="NKZ52" s="1"/>
      <c r="NLA52" s="1"/>
      <c r="NLB52" s="1"/>
      <c r="NLC52" s="1"/>
      <c r="NLD52" s="1"/>
      <c r="NLE52" s="1"/>
      <c r="NLF52" s="1"/>
      <c r="NLG52" s="1"/>
      <c r="NLH52" s="1"/>
      <c r="NLI52" s="1"/>
      <c r="NLJ52" s="1"/>
      <c r="NLK52" s="1"/>
      <c r="NLL52" s="1"/>
      <c r="NLM52" s="1"/>
      <c r="NLN52" s="1"/>
      <c r="NLO52" s="1"/>
      <c r="NLP52" s="1"/>
      <c r="NLQ52" s="1"/>
      <c r="NLR52" s="1"/>
      <c r="NLS52" s="1"/>
      <c r="NLT52" s="1"/>
      <c r="NLU52" s="1"/>
      <c r="NLV52" s="1"/>
      <c r="NLW52" s="1"/>
      <c r="NLX52" s="1"/>
      <c r="NLY52" s="1"/>
      <c r="NLZ52" s="1"/>
      <c r="NMA52" s="1"/>
      <c r="NMB52" s="1"/>
      <c r="NMC52" s="1"/>
      <c r="NMD52" s="1"/>
      <c r="NME52" s="1"/>
      <c r="NMF52" s="1"/>
      <c r="NMG52" s="1"/>
      <c r="NMH52" s="1"/>
      <c r="NMI52" s="1"/>
      <c r="NMJ52" s="1"/>
      <c r="NMK52" s="1"/>
      <c r="NML52" s="1"/>
      <c r="NMM52" s="1"/>
      <c r="NMN52" s="1"/>
      <c r="NMO52" s="1"/>
      <c r="NMP52" s="1"/>
      <c r="NMQ52" s="1"/>
      <c r="NMR52" s="1"/>
      <c r="NMS52" s="1"/>
      <c r="NMT52" s="1"/>
      <c r="NMU52" s="1"/>
      <c r="NMV52" s="1"/>
      <c r="NMW52" s="1"/>
      <c r="NMX52" s="1"/>
      <c r="NMY52" s="1"/>
      <c r="NMZ52" s="1"/>
      <c r="NNA52" s="1"/>
      <c r="NNB52" s="1"/>
      <c r="NNC52" s="1"/>
      <c r="NND52" s="1"/>
      <c r="NNE52" s="1"/>
      <c r="NNF52" s="1"/>
      <c r="NNG52" s="1"/>
      <c r="NNH52" s="1"/>
      <c r="NNI52" s="1"/>
      <c r="NNJ52" s="1"/>
      <c r="NNK52" s="1"/>
      <c r="NNL52" s="1"/>
      <c r="NNM52" s="1"/>
      <c r="NNN52" s="1"/>
      <c r="NNO52" s="1"/>
      <c r="NNP52" s="1"/>
      <c r="NNQ52" s="1"/>
      <c r="NNR52" s="1"/>
      <c r="NNS52" s="1"/>
      <c r="NNT52" s="1"/>
      <c r="NNU52" s="1"/>
      <c r="NNV52" s="1"/>
      <c r="NNW52" s="1"/>
      <c r="NNX52" s="1"/>
      <c r="NNY52" s="1"/>
      <c r="NNZ52" s="1"/>
      <c r="NOA52" s="1"/>
      <c r="NOB52" s="1"/>
      <c r="NOC52" s="1"/>
      <c r="NOD52" s="1"/>
      <c r="NOE52" s="1"/>
      <c r="NOF52" s="1"/>
      <c r="NOG52" s="1"/>
      <c r="NOH52" s="1"/>
      <c r="NOI52" s="1"/>
      <c r="NOJ52" s="1"/>
      <c r="NOK52" s="1"/>
      <c r="NOL52" s="1"/>
      <c r="NOM52" s="1"/>
      <c r="NON52" s="1"/>
      <c r="NOO52" s="1"/>
      <c r="NOP52" s="1"/>
      <c r="NOQ52" s="1"/>
      <c r="NOR52" s="1"/>
      <c r="NOS52" s="1"/>
      <c r="NOT52" s="1"/>
      <c r="NOU52" s="1"/>
      <c r="NOV52" s="1"/>
      <c r="NOW52" s="1"/>
      <c r="NOX52" s="1"/>
      <c r="NOY52" s="1"/>
      <c r="NOZ52" s="1"/>
      <c r="NPA52" s="1"/>
      <c r="NPB52" s="1"/>
      <c r="NPC52" s="1"/>
      <c r="NPD52" s="1"/>
      <c r="NPE52" s="1"/>
      <c r="NPF52" s="1"/>
      <c r="NPG52" s="1"/>
      <c r="NPH52" s="1"/>
      <c r="NPI52" s="1"/>
      <c r="NPJ52" s="1"/>
      <c r="NPK52" s="1"/>
      <c r="NPL52" s="1"/>
      <c r="NPM52" s="1"/>
      <c r="NPN52" s="1"/>
      <c r="NPO52" s="1"/>
      <c r="NPP52" s="1"/>
      <c r="NPQ52" s="1"/>
      <c r="NPR52" s="1"/>
      <c r="NPS52" s="1"/>
      <c r="NPT52" s="1"/>
      <c r="NPU52" s="1"/>
      <c r="NPV52" s="1"/>
      <c r="NPW52" s="1"/>
      <c r="NPX52" s="1"/>
      <c r="NPY52" s="1"/>
      <c r="NPZ52" s="1"/>
      <c r="NQA52" s="1"/>
      <c r="NQB52" s="1"/>
      <c r="NQC52" s="1"/>
      <c r="NQD52" s="1"/>
      <c r="NQE52" s="1"/>
      <c r="NQF52" s="1"/>
      <c r="NQG52" s="1"/>
      <c r="NQH52" s="1"/>
      <c r="NQI52" s="1"/>
      <c r="NQJ52" s="1"/>
      <c r="NQK52" s="1"/>
      <c r="NQL52" s="1"/>
      <c r="NQM52" s="1"/>
      <c r="NQN52" s="1"/>
      <c r="NQO52" s="1"/>
      <c r="NQP52" s="1"/>
      <c r="NQQ52" s="1"/>
      <c r="NQR52" s="1"/>
      <c r="NQS52" s="1"/>
      <c r="NQT52" s="1"/>
      <c r="NQU52" s="1"/>
      <c r="NQV52" s="1"/>
      <c r="NQW52" s="1"/>
      <c r="NQX52" s="1"/>
      <c r="NQY52" s="1"/>
      <c r="NQZ52" s="1"/>
      <c r="NRA52" s="1"/>
      <c r="NRB52" s="1"/>
      <c r="NRC52" s="1"/>
      <c r="NRD52" s="1"/>
      <c r="NRE52" s="1"/>
      <c r="NRF52" s="1"/>
      <c r="NRG52" s="1"/>
      <c r="NRH52" s="1"/>
      <c r="NRI52" s="1"/>
      <c r="NRJ52" s="1"/>
      <c r="NRK52" s="1"/>
      <c r="NRL52" s="1"/>
      <c r="NRM52" s="1"/>
      <c r="NRN52" s="1"/>
      <c r="NRO52" s="1"/>
      <c r="NRP52" s="1"/>
      <c r="NRQ52" s="1"/>
      <c r="NRR52" s="1"/>
      <c r="NRS52" s="1"/>
      <c r="NRT52" s="1"/>
      <c r="NRU52" s="1"/>
      <c r="NRV52" s="1"/>
      <c r="NRW52" s="1"/>
      <c r="NRX52" s="1"/>
      <c r="NRY52" s="1"/>
      <c r="NRZ52" s="1"/>
      <c r="NSA52" s="1"/>
      <c r="NSB52" s="1"/>
      <c r="NSC52" s="1"/>
      <c r="NSD52" s="1"/>
      <c r="NSE52" s="1"/>
      <c r="NSF52" s="1"/>
      <c r="NSG52" s="1"/>
      <c r="NSH52" s="1"/>
      <c r="NSI52" s="1"/>
      <c r="NSJ52" s="1"/>
      <c r="NSK52" s="1"/>
      <c r="NSL52" s="1"/>
      <c r="NSM52" s="1"/>
      <c r="NSN52" s="1"/>
      <c r="NSO52" s="1"/>
      <c r="NSP52" s="1"/>
      <c r="NSQ52" s="1"/>
      <c r="NSR52" s="1"/>
      <c r="NSS52" s="1"/>
      <c r="NST52" s="1"/>
      <c r="NSU52" s="1"/>
      <c r="NSV52" s="1"/>
      <c r="NSW52" s="1"/>
      <c r="NSX52" s="1"/>
      <c r="NSY52" s="1"/>
      <c r="NSZ52" s="1"/>
      <c r="NTA52" s="1"/>
      <c r="NTB52" s="1"/>
      <c r="NTC52" s="1"/>
      <c r="NTD52" s="1"/>
      <c r="NTE52" s="1"/>
      <c r="NTF52" s="1"/>
      <c r="NTG52" s="1"/>
      <c r="NTH52" s="1"/>
      <c r="NTI52" s="1"/>
      <c r="NTJ52" s="1"/>
      <c r="NTK52" s="1"/>
      <c r="NTL52" s="1"/>
      <c r="NTM52" s="1"/>
      <c r="NTN52" s="1"/>
      <c r="NTO52" s="1"/>
      <c r="NTP52" s="1"/>
      <c r="NTQ52" s="1"/>
      <c r="NTR52" s="1"/>
      <c r="NTS52" s="1"/>
      <c r="NTT52" s="1"/>
      <c r="NTU52" s="1"/>
      <c r="NTV52" s="1"/>
      <c r="NTW52" s="1"/>
      <c r="NTX52" s="1"/>
      <c r="NTY52" s="1"/>
      <c r="NTZ52" s="1"/>
      <c r="NUA52" s="1"/>
      <c r="NUB52" s="1"/>
      <c r="NUC52" s="1"/>
      <c r="NUD52" s="1"/>
      <c r="NUE52" s="1"/>
      <c r="NUF52" s="1"/>
      <c r="NUG52" s="1"/>
      <c r="NUH52" s="1"/>
      <c r="NUI52" s="1"/>
      <c r="NUJ52" s="1"/>
      <c r="NUK52" s="1"/>
      <c r="NUL52" s="1"/>
      <c r="NUM52" s="1"/>
      <c r="NUN52" s="1"/>
      <c r="NUO52" s="1"/>
      <c r="NUP52" s="1"/>
      <c r="NUQ52" s="1"/>
      <c r="NUR52" s="1"/>
      <c r="NUS52" s="1"/>
      <c r="NUT52" s="1"/>
      <c r="NUU52" s="1"/>
      <c r="NUV52" s="1"/>
      <c r="NUW52" s="1"/>
      <c r="NUX52" s="1"/>
      <c r="NUY52" s="1"/>
      <c r="NUZ52" s="1"/>
      <c r="NVA52" s="1"/>
      <c r="NVB52" s="1"/>
      <c r="NVC52" s="1"/>
      <c r="NVD52" s="1"/>
      <c r="NVE52" s="1"/>
      <c r="NVF52" s="1"/>
      <c r="NVG52" s="1"/>
      <c r="NVH52" s="1"/>
      <c r="NVI52" s="1"/>
      <c r="NVJ52" s="1"/>
      <c r="NVK52" s="1"/>
      <c r="NVL52" s="1"/>
      <c r="NVM52" s="1"/>
      <c r="NVN52" s="1"/>
      <c r="NVO52" s="1"/>
      <c r="NVP52" s="1"/>
      <c r="NVQ52" s="1"/>
      <c r="NVR52" s="1"/>
      <c r="NVS52" s="1"/>
      <c r="NVT52" s="1"/>
      <c r="NVU52" s="1"/>
      <c r="NVV52" s="1"/>
      <c r="NVW52" s="1"/>
      <c r="NVX52" s="1"/>
      <c r="NVY52" s="1"/>
      <c r="NVZ52" s="1"/>
      <c r="NWA52" s="1"/>
      <c r="NWB52" s="1"/>
      <c r="NWC52" s="1"/>
      <c r="NWD52" s="1"/>
      <c r="NWE52" s="1"/>
      <c r="NWF52" s="1"/>
      <c r="NWG52" s="1"/>
      <c r="NWH52" s="1"/>
      <c r="NWI52" s="1"/>
      <c r="NWJ52" s="1"/>
      <c r="NWK52" s="1"/>
      <c r="NWL52" s="1"/>
      <c r="NWM52" s="1"/>
      <c r="NWN52" s="1"/>
      <c r="NWO52" s="1"/>
      <c r="NWP52" s="1"/>
      <c r="NWQ52" s="1"/>
      <c r="NWR52" s="1"/>
      <c r="NWS52" s="1"/>
      <c r="NWT52" s="1"/>
      <c r="NWU52" s="1"/>
      <c r="NWV52" s="1"/>
      <c r="NWW52" s="1"/>
      <c r="NWX52" s="1"/>
      <c r="NWY52" s="1"/>
      <c r="NWZ52" s="1"/>
      <c r="NXA52" s="1"/>
      <c r="NXB52" s="1"/>
      <c r="NXC52" s="1"/>
      <c r="NXD52" s="1"/>
      <c r="NXE52" s="1"/>
      <c r="NXF52" s="1"/>
      <c r="NXG52" s="1"/>
      <c r="NXH52" s="1"/>
      <c r="NXI52" s="1"/>
      <c r="NXJ52" s="1"/>
      <c r="NXK52" s="1"/>
      <c r="NXL52" s="1"/>
      <c r="NXM52" s="1"/>
      <c r="NXN52" s="1"/>
      <c r="NXO52" s="1"/>
      <c r="NXP52" s="1"/>
      <c r="NXQ52" s="1"/>
      <c r="NXR52" s="1"/>
      <c r="NXS52" s="1"/>
      <c r="NXT52" s="1"/>
      <c r="NXU52" s="1"/>
      <c r="NXV52" s="1"/>
      <c r="NXW52" s="1"/>
      <c r="NXX52" s="1"/>
      <c r="NXY52" s="1"/>
      <c r="NXZ52" s="1"/>
      <c r="NYA52" s="1"/>
      <c r="NYB52" s="1"/>
      <c r="NYC52" s="1"/>
      <c r="NYD52" s="1"/>
      <c r="NYE52" s="1"/>
      <c r="NYF52" s="1"/>
      <c r="NYG52" s="1"/>
      <c r="NYH52" s="1"/>
      <c r="NYI52" s="1"/>
      <c r="NYJ52" s="1"/>
      <c r="NYK52" s="1"/>
      <c r="NYL52" s="1"/>
      <c r="NYM52" s="1"/>
      <c r="NYN52" s="1"/>
      <c r="NYO52" s="1"/>
      <c r="NYP52" s="1"/>
      <c r="NYQ52" s="1"/>
      <c r="NYR52" s="1"/>
      <c r="NYS52" s="1"/>
      <c r="NYT52" s="1"/>
      <c r="NYU52" s="1"/>
      <c r="NYV52" s="1"/>
      <c r="NYW52" s="1"/>
      <c r="NYX52" s="1"/>
      <c r="NYY52" s="1"/>
      <c r="NYZ52" s="1"/>
      <c r="NZA52" s="1"/>
      <c r="NZB52" s="1"/>
      <c r="NZC52" s="1"/>
      <c r="NZD52" s="1"/>
      <c r="NZE52" s="1"/>
      <c r="NZF52" s="1"/>
      <c r="NZG52" s="1"/>
      <c r="NZH52" s="1"/>
      <c r="NZI52" s="1"/>
      <c r="NZJ52" s="1"/>
      <c r="NZK52" s="1"/>
      <c r="NZL52" s="1"/>
      <c r="NZM52" s="1"/>
      <c r="NZN52" s="1"/>
      <c r="NZO52" s="1"/>
      <c r="NZP52" s="1"/>
      <c r="NZQ52" s="1"/>
      <c r="NZR52" s="1"/>
      <c r="NZS52" s="1"/>
      <c r="NZT52" s="1"/>
      <c r="NZU52" s="1"/>
      <c r="NZV52" s="1"/>
      <c r="NZW52" s="1"/>
      <c r="NZX52" s="1"/>
      <c r="NZY52" s="1"/>
      <c r="NZZ52" s="1"/>
      <c r="OAA52" s="1"/>
      <c r="OAB52" s="1"/>
      <c r="OAC52" s="1"/>
      <c r="OAD52" s="1"/>
      <c r="OAE52" s="1"/>
      <c r="OAF52" s="1"/>
      <c r="OAG52" s="1"/>
      <c r="OAH52" s="1"/>
      <c r="OAI52" s="1"/>
      <c r="OAJ52" s="1"/>
      <c r="OAK52" s="1"/>
      <c r="OAL52" s="1"/>
      <c r="OAM52" s="1"/>
      <c r="OAN52" s="1"/>
      <c r="OAO52" s="1"/>
      <c r="OAP52" s="1"/>
      <c r="OAQ52" s="1"/>
      <c r="OAR52" s="1"/>
      <c r="OAS52" s="1"/>
      <c r="OAT52" s="1"/>
      <c r="OAU52" s="1"/>
      <c r="OAV52" s="1"/>
      <c r="OAW52" s="1"/>
      <c r="OAX52" s="1"/>
      <c r="OAY52" s="1"/>
      <c r="OAZ52" s="1"/>
      <c r="OBA52" s="1"/>
      <c r="OBB52" s="1"/>
      <c r="OBC52" s="1"/>
      <c r="OBD52" s="1"/>
      <c r="OBE52" s="1"/>
      <c r="OBF52" s="1"/>
      <c r="OBG52" s="1"/>
      <c r="OBH52" s="1"/>
      <c r="OBI52" s="1"/>
      <c r="OBJ52" s="1"/>
      <c r="OBK52" s="1"/>
      <c r="OBL52" s="1"/>
      <c r="OBM52" s="1"/>
      <c r="OBN52" s="1"/>
      <c r="OBO52" s="1"/>
      <c r="OBP52" s="1"/>
      <c r="OBQ52" s="1"/>
      <c r="OBR52" s="1"/>
      <c r="OBS52" s="1"/>
      <c r="OBT52" s="1"/>
      <c r="OBU52" s="1"/>
      <c r="OBV52" s="1"/>
      <c r="OBW52" s="1"/>
      <c r="OBX52" s="1"/>
      <c r="OBY52" s="1"/>
      <c r="OBZ52" s="1"/>
      <c r="OCA52" s="1"/>
      <c r="OCB52" s="1"/>
      <c r="OCC52" s="1"/>
      <c r="OCD52" s="1"/>
      <c r="OCE52" s="1"/>
      <c r="OCF52" s="1"/>
      <c r="OCG52" s="1"/>
      <c r="OCH52" s="1"/>
      <c r="OCI52" s="1"/>
      <c r="OCJ52" s="1"/>
      <c r="OCK52" s="1"/>
      <c r="OCL52" s="1"/>
      <c r="OCM52" s="1"/>
      <c r="OCN52" s="1"/>
      <c r="OCO52" s="1"/>
      <c r="OCP52" s="1"/>
      <c r="OCQ52" s="1"/>
      <c r="OCR52" s="1"/>
      <c r="OCS52" s="1"/>
      <c r="OCT52" s="1"/>
      <c r="OCU52" s="1"/>
      <c r="OCV52" s="1"/>
      <c r="OCW52" s="1"/>
      <c r="OCX52" s="1"/>
      <c r="OCY52" s="1"/>
      <c r="OCZ52" s="1"/>
      <c r="ODA52" s="1"/>
      <c r="ODB52" s="1"/>
      <c r="ODC52" s="1"/>
      <c r="ODD52" s="1"/>
      <c r="ODE52" s="1"/>
      <c r="ODF52" s="1"/>
      <c r="ODG52" s="1"/>
      <c r="ODH52" s="1"/>
      <c r="ODI52" s="1"/>
      <c r="ODJ52" s="1"/>
      <c r="ODK52" s="1"/>
      <c r="ODL52" s="1"/>
      <c r="ODM52" s="1"/>
      <c r="ODN52" s="1"/>
      <c r="ODO52" s="1"/>
      <c r="ODP52" s="1"/>
      <c r="ODQ52" s="1"/>
      <c r="ODR52" s="1"/>
      <c r="ODS52" s="1"/>
      <c r="ODT52" s="1"/>
      <c r="ODU52" s="1"/>
      <c r="ODV52" s="1"/>
      <c r="ODW52" s="1"/>
      <c r="ODX52" s="1"/>
      <c r="ODY52" s="1"/>
      <c r="ODZ52" s="1"/>
      <c r="OEA52" s="1"/>
      <c r="OEB52" s="1"/>
      <c r="OEC52" s="1"/>
      <c r="OED52" s="1"/>
      <c r="OEE52" s="1"/>
      <c r="OEF52" s="1"/>
      <c r="OEG52" s="1"/>
      <c r="OEH52" s="1"/>
      <c r="OEI52" s="1"/>
      <c r="OEJ52" s="1"/>
      <c r="OEK52" s="1"/>
      <c r="OEL52" s="1"/>
      <c r="OEM52" s="1"/>
      <c r="OEN52" s="1"/>
      <c r="OEO52" s="1"/>
      <c r="OEP52" s="1"/>
      <c r="OEQ52" s="1"/>
      <c r="OER52" s="1"/>
      <c r="OES52" s="1"/>
      <c r="OET52" s="1"/>
      <c r="OEU52" s="1"/>
      <c r="OEV52" s="1"/>
      <c r="OEW52" s="1"/>
      <c r="OEX52" s="1"/>
      <c r="OEY52" s="1"/>
      <c r="OEZ52" s="1"/>
      <c r="OFA52" s="1"/>
      <c r="OFB52" s="1"/>
      <c r="OFC52" s="1"/>
      <c r="OFD52" s="1"/>
      <c r="OFE52" s="1"/>
      <c r="OFF52" s="1"/>
      <c r="OFG52" s="1"/>
      <c r="OFH52" s="1"/>
      <c r="OFI52" s="1"/>
      <c r="OFJ52" s="1"/>
      <c r="OFK52" s="1"/>
      <c r="OFL52" s="1"/>
      <c r="OFM52" s="1"/>
      <c r="OFN52" s="1"/>
      <c r="OFO52" s="1"/>
      <c r="OFP52" s="1"/>
      <c r="OFQ52" s="1"/>
      <c r="OFR52" s="1"/>
      <c r="OFS52" s="1"/>
      <c r="OFT52" s="1"/>
      <c r="OFU52" s="1"/>
      <c r="OFV52" s="1"/>
      <c r="OFW52" s="1"/>
      <c r="OFX52" s="1"/>
      <c r="OFY52" s="1"/>
      <c r="OFZ52" s="1"/>
      <c r="OGA52" s="1"/>
      <c r="OGB52" s="1"/>
      <c r="OGC52" s="1"/>
      <c r="OGD52" s="1"/>
      <c r="OGE52" s="1"/>
      <c r="OGF52" s="1"/>
      <c r="OGG52" s="1"/>
      <c r="OGH52" s="1"/>
      <c r="OGI52" s="1"/>
      <c r="OGJ52" s="1"/>
      <c r="OGK52" s="1"/>
      <c r="OGL52" s="1"/>
      <c r="OGM52" s="1"/>
      <c r="OGN52" s="1"/>
      <c r="OGO52" s="1"/>
      <c r="OGP52" s="1"/>
      <c r="OGQ52" s="1"/>
      <c r="OGR52" s="1"/>
      <c r="OGS52" s="1"/>
      <c r="OGT52" s="1"/>
      <c r="OGU52" s="1"/>
      <c r="OGV52" s="1"/>
      <c r="OGW52" s="1"/>
      <c r="OGX52" s="1"/>
      <c r="OGY52" s="1"/>
      <c r="OGZ52" s="1"/>
      <c r="OHA52" s="1"/>
      <c r="OHB52" s="1"/>
      <c r="OHC52" s="1"/>
      <c r="OHD52" s="1"/>
      <c r="OHE52" s="1"/>
      <c r="OHF52" s="1"/>
      <c r="OHG52" s="1"/>
      <c r="OHH52" s="1"/>
      <c r="OHI52" s="1"/>
      <c r="OHJ52" s="1"/>
      <c r="OHK52" s="1"/>
      <c r="OHL52" s="1"/>
      <c r="OHM52" s="1"/>
      <c r="OHN52" s="1"/>
      <c r="OHO52" s="1"/>
      <c r="OHP52" s="1"/>
      <c r="OHQ52" s="1"/>
      <c r="OHR52" s="1"/>
      <c r="OHS52" s="1"/>
      <c r="OHT52" s="1"/>
      <c r="OHU52" s="1"/>
      <c r="OHV52" s="1"/>
      <c r="OHW52" s="1"/>
      <c r="OHX52" s="1"/>
      <c r="OHY52" s="1"/>
      <c r="OHZ52" s="1"/>
      <c r="OIA52" s="1"/>
      <c r="OIB52" s="1"/>
      <c r="OIC52" s="1"/>
      <c r="OID52" s="1"/>
      <c r="OIE52" s="1"/>
      <c r="OIF52" s="1"/>
      <c r="OIG52" s="1"/>
      <c r="OIH52" s="1"/>
      <c r="OII52" s="1"/>
      <c r="OIJ52" s="1"/>
      <c r="OIK52" s="1"/>
      <c r="OIL52" s="1"/>
      <c r="OIM52" s="1"/>
      <c r="OIN52" s="1"/>
      <c r="OIO52" s="1"/>
      <c r="OIP52" s="1"/>
      <c r="OIQ52" s="1"/>
      <c r="OIR52" s="1"/>
      <c r="OIS52" s="1"/>
      <c r="OIT52" s="1"/>
      <c r="OIU52" s="1"/>
      <c r="OIV52" s="1"/>
      <c r="OIW52" s="1"/>
      <c r="OIX52" s="1"/>
      <c r="OIY52" s="1"/>
      <c r="OIZ52" s="1"/>
      <c r="OJA52" s="1"/>
      <c r="OJB52" s="1"/>
      <c r="OJC52" s="1"/>
      <c r="OJD52" s="1"/>
      <c r="OJE52" s="1"/>
      <c r="OJF52" s="1"/>
      <c r="OJG52" s="1"/>
      <c r="OJH52" s="1"/>
      <c r="OJI52" s="1"/>
      <c r="OJJ52" s="1"/>
      <c r="OJK52" s="1"/>
      <c r="OJL52" s="1"/>
      <c r="OJM52" s="1"/>
      <c r="OJN52" s="1"/>
      <c r="OJO52" s="1"/>
      <c r="OJP52" s="1"/>
      <c r="OJQ52" s="1"/>
      <c r="OJR52" s="1"/>
      <c r="OJS52" s="1"/>
      <c r="OJT52" s="1"/>
      <c r="OJU52" s="1"/>
      <c r="OJV52" s="1"/>
      <c r="OJW52" s="1"/>
      <c r="OJX52" s="1"/>
      <c r="OJY52" s="1"/>
      <c r="OJZ52" s="1"/>
      <c r="OKA52" s="1"/>
      <c r="OKB52" s="1"/>
      <c r="OKC52" s="1"/>
      <c r="OKD52" s="1"/>
      <c r="OKE52" s="1"/>
      <c r="OKF52" s="1"/>
      <c r="OKG52" s="1"/>
      <c r="OKH52" s="1"/>
      <c r="OKI52" s="1"/>
      <c r="OKJ52" s="1"/>
      <c r="OKK52" s="1"/>
      <c r="OKL52" s="1"/>
      <c r="OKM52" s="1"/>
      <c r="OKN52" s="1"/>
      <c r="OKO52" s="1"/>
      <c r="OKP52" s="1"/>
      <c r="OKQ52" s="1"/>
      <c r="OKR52" s="1"/>
      <c r="OKS52" s="1"/>
      <c r="OKT52" s="1"/>
      <c r="OKU52" s="1"/>
      <c r="OKV52" s="1"/>
      <c r="OKW52" s="1"/>
      <c r="OKX52" s="1"/>
      <c r="OKY52" s="1"/>
      <c r="OKZ52" s="1"/>
      <c r="OLA52" s="1"/>
      <c r="OLB52" s="1"/>
      <c r="OLC52" s="1"/>
      <c r="OLD52" s="1"/>
      <c r="OLE52" s="1"/>
      <c r="OLF52" s="1"/>
      <c r="OLG52" s="1"/>
      <c r="OLH52" s="1"/>
      <c r="OLI52" s="1"/>
      <c r="OLJ52" s="1"/>
      <c r="OLK52" s="1"/>
      <c r="OLL52" s="1"/>
      <c r="OLM52" s="1"/>
      <c r="OLN52" s="1"/>
      <c r="OLO52" s="1"/>
      <c r="OLP52" s="1"/>
      <c r="OLQ52" s="1"/>
      <c r="OLR52" s="1"/>
      <c r="OLS52" s="1"/>
      <c r="OLT52" s="1"/>
      <c r="OLU52" s="1"/>
      <c r="OLV52" s="1"/>
      <c r="OLW52" s="1"/>
      <c r="OLX52" s="1"/>
      <c r="OLY52" s="1"/>
      <c r="OLZ52" s="1"/>
      <c r="OMA52" s="1"/>
      <c r="OMB52" s="1"/>
      <c r="OMC52" s="1"/>
      <c r="OMD52" s="1"/>
      <c r="OME52" s="1"/>
      <c r="OMF52" s="1"/>
      <c r="OMG52" s="1"/>
      <c r="OMH52" s="1"/>
      <c r="OMI52" s="1"/>
      <c r="OMJ52" s="1"/>
      <c r="OMK52" s="1"/>
      <c r="OML52" s="1"/>
      <c r="OMM52" s="1"/>
      <c r="OMN52" s="1"/>
      <c r="OMO52" s="1"/>
      <c r="OMP52" s="1"/>
      <c r="OMQ52" s="1"/>
      <c r="OMR52" s="1"/>
      <c r="OMS52" s="1"/>
      <c r="OMT52" s="1"/>
      <c r="OMU52" s="1"/>
      <c r="OMV52" s="1"/>
      <c r="OMW52" s="1"/>
      <c r="OMX52" s="1"/>
      <c r="OMY52" s="1"/>
      <c r="OMZ52" s="1"/>
      <c r="ONA52" s="1"/>
      <c r="ONB52" s="1"/>
      <c r="ONC52" s="1"/>
      <c r="OND52" s="1"/>
      <c r="ONE52" s="1"/>
      <c r="ONF52" s="1"/>
      <c r="ONG52" s="1"/>
      <c r="ONH52" s="1"/>
      <c r="ONI52" s="1"/>
      <c r="ONJ52" s="1"/>
      <c r="ONK52" s="1"/>
      <c r="ONL52" s="1"/>
      <c r="ONM52" s="1"/>
      <c r="ONN52" s="1"/>
      <c r="ONO52" s="1"/>
      <c r="ONP52" s="1"/>
      <c r="ONQ52" s="1"/>
      <c r="ONR52" s="1"/>
      <c r="ONS52" s="1"/>
      <c r="ONT52" s="1"/>
      <c r="ONU52" s="1"/>
      <c r="ONV52" s="1"/>
      <c r="ONW52" s="1"/>
      <c r="ONX52" s="1"/>
      <c r="ONY52" s="1"/>
      <c r="ONZ52" s="1"/>
      <c r="OOA52" s="1"/>
      <c r="OOB52" s="1"/>
      <c r="OOC52" s="1"/>
      <c r="OOD52" s="1"/>
      <c r="OOE52" s="1"/>
      <c r="OOF52" s="1"/>
      <c r="OOG52" s="1"/>
      <c r="OOH52" s="1"/>
      <c r="OOI52" s="1"/>
      <c r="OOJ52" s="1"/>
      <c r="OOK52" s="1"/>
      <c r="OOL52" s="1"/>
      <c r="OOM52" s="1"/>
      <c r="OON52" s="1"/>
      <c r="OOO52" s="1"/>
      <c r="OOP52" s="1"/>
      <c r="OOQ52" s="1"/>
      <c r="OOR52" s="1"/>
      <c r="OOS52" s="1"/>
      <c r="OOT52" s="1"/>
      <c r="OOU52" s="1"/>
      <c r="OOV52" s="1"/>
      <c r="OOW52" s="1"/>
      <c r="OOX52" s="1"/>
      <c r="OOY52" s="1"/>
      <c r="OOZ52" s="1"/>
      <c r="OPA52" s="1"/>
      <c r="OPB52" s="1"/>
      <c r="OPC52" s="1"/>
      <c r="OPD52" s="1"/>
      <c r="OPE52" s="1"/>
      <c r="OPF52" s="1"/>
      <c r="OPG52" s="1"/>
      <c r="OPH52" s="1"/>
      <c r="OPI52" s="1"/>
      <c r="OPJ52" s="1"/>
      <c r="OPK52" s="1"/>
      <c r="OPL52" s="1"/>
      <c r="OPM52" s="1"/>
      <c r="OPN52" s="1"/>
      <c r="OPO52" s="1"/>
      <c r="OPP52" s="1"/>
      <c r="OPQ52" s="1"/>
      <c r="OPR52" s="1"/>
      <c r="OPS52" s="1"/>
      <c r="OPT52" s="1"/>
      <c r="OPU52" s="1"/>
      <c r="OPV52" s="1"/>
      <c r="OPW52" s="1"/>
      <c r="OPX52" s="1"/>
      <c r="OPY52" s="1"/>
      <c r="OPZ52" s="1"/>
      <c r="OQA52" s="1"/>
      <c r="OQB52" s="1"/>
      <c r="OQC52" s="1"/>
      <c r="OQD52" s="1"/>
      <c r="OQE52" s="1"/>
      <c r="OQF52" s="1"/>
      <c r="OQG52" s="1"/>
      <c r="OQH52" s="1"/>
      <c r="OQI52" s="1"/>
      <c r="OQJ52" s="1"/>
      <c r="OQK52" s="1"/>
      <c r="OQL52" s="1"/>
      <c r="OQM52" s="1"/>
      <c r="OQN52" s="1"/>
      <c r="OQO52" s="1"/>
      <c r="OQP52" s="1"/>
      <c r="OQQ52" s="1"/>
      <c r="OQR52" s="1"/>
      <c r="OQS52" s="1"/>
      <c r="OQT52" s="1"/>
      <c r="OQU52" s="1"/>
      <c r="OQV52" s="1"/>
      <c r="OQW52" s="1"/>
      <c r="OQX52" s="1"/>
      <c r="OQY52" s="1"/>
      <c r="OQZ52" s="1"/>
      <c r="ORA52" s="1"/>
      <c r="ORB52" s="1"/>
      <c r="ORC52" s="1"/>
      <c r="ORD52" s="1"/>
      <c r="ORE52" s="1"/>
      <c r="ORF52" s="1"/>
      <c r="ORG52" s="1"/>
      <c r="ORH52" s="1"/>
      <c r="ORI52" s="1"/>
      <c r="ORJ52" s="1"/>
      <c r="ORK52" s="1"/>
      <c r="ORL52" s="1"/>
      <c r="ORM52" s="1"/>
      <c r="ORN52" s="1"/>
      <c r="ORO52" s="1"/>
      <c r="ORP52" s="1"/>
      <c r="ORQ52" s="1"/>
      <c r="ORR52" s="1"/>
      <c r="ORS52" s="1"/>
      <c r="ORT52" s="1"/>
      <c r="ORU52" s="1"/>
      <c r="ORV52" s="1"/>
      <c r="ORW52" s="1"/>
      <c r="ORX52" s="1"/>
      <c r="ORY52" s="1"/>
      <c r="ORZ52" s="1"/>
      <c r="OSA52" s="1"/>
      <c r="OSB52" s="1"/>
      <c r="OSC52" s="1"/>
      <c r="OSD52" s="1"/>
      <c r="OSE52" s="1"/>
      <c r="OSF52" s="1"/>
      <c r="OSG52" s="1"/>
      <c r="OSH52" s="1"/>
      <c r="OSI52" s="1"/>
      <c r="OSJ52" s="1"/>
      <c r="OSK52" s="1"/>
      <c r="OSL52" s="1"/>
      <c r="OSM52" s="1"/>
      <c r="OSN52" s="1"/>
      <c r="OSO52" s="1"/>
      <c r="OSP52" s="1"/>
      <c r="OSQ52" s="1"/>
      <c r="OSR52" s="1"/>
      <c r="OSS52" s="1"/>
      <c r="OST52" s="1"/>
      <c r="OSU52" s="1"/>
      <c r="OSV52" s="1"/>
      <c r="OSW52" s="1"/>
      <c r="OSX52" s="1"/>
      <c r="OSY52" s="1"/>
      <c r="OSZ52" s="1"/>
      <c r="OTA52" s="1"/>
      <c r="OTB52" s="1"/>
      <c r="OTC52" s="1"/>
      <c r="OTD52" s="1"/>
      <c r="OTE52" s="1"/>
      <c r="OTF52" s="1"/>
      <c r="OTG52" s="1"/>
      <c r="OTH52" s="1"/>
      <c r="OTI52" s="1"/>
      <c r="OTJ52" s="1"/>
      <c r="OTK52" s="1"/>
      <c r="OTL52" s="1"/>
      <c r="OTM52" s="1"/>
      <c r="OTN52" s="1"/>
      <c r="OTO52" s="1"/>
      <c r="OTP52" s="1"/>
      <c r="OTQ52" s="1"/>
      <c r="OTR52" s="1"/>
      <c r="OTS52" s="1"/>
      <c r="OTT52" s="1"/>
      <c r="OTU52" s="1"/>
      <c r="OTV52" s="1"/>
      <c r="OTW52" s="1"/>
      <c r="OTX52" s="1"/>
      <c r="OTY52" s="1"/>
      <c r="OTZ52" s="1"/>
      <c r="OUA52" s="1"/>
      <c r="OUB52" s="1"/>
      <c r="OUC52" s="1"/>
      <c r="OUD52" s="1"/>
      <c r="OUE52" s="1"/>
      <c r="OUF52" s="1"/>
      <c r="OUG52" s="1"/>
      <c r="OUH52" s="1"/>
      <c r="OUI52" s="1"/>
      <c r="OUJ52" s="1"/>
      <c r="OUK52" s="1"/>
      <c r="OUL52" s="1"/>
      <c r="OUM52" s="1"/>
      <c r="OUN52" s="1"/>
      <c r="OUO52" s="1"/>
      <c r="OUP52" s="1"/>
      <c r="OUQ52" s="1"/>
      <c r="OUR52" s="1"/>
      <c r="OUS52" s="1"/>
      <c r="OUT52" s="1"/>
      <c r="OUU52" s="1"/>
      <c r="OUV52" s="1"/>
      <c r="OUW52" s="1"/>
      <c r="OUX52" s="1"/>
      <c r="OUY52" s="1"/>
      <c r="OUZ52" s="1"/>
      <c r="OVA52" s="1"/>
      <c r="OVB52" s="1"/>
      <c r="OVC52" s="1"/>
      <c r="OVD52" s="1"/>
      <c r="OVE52" s="1"/>
      <c r="OVF52" s="1"/>
      <c r="OVG52" s="1"/>
      <c r="OVH52" s="1"/>
      <c r="OVI52" s="1"/>
      <c r="OVJ52" s="1"/>
      <c r="OVK52" s="1"/>
      <c r="OVL52" s="1"/>
      <c r="OVM52" s="1"/>
      <c r="OVN52" s="1"/>
      <c r="OVO52" s="1"/>
      <c r="OVP52" s="1"/>
      <c r="OVQ52" s="1"/>
      <c r="OVR52" s="1"/>
      <c r="OVS52" s="1"/>
      <c r="OVT52" s="1"/>
      <c r="OVU52" s="1"/>
      <c r="OVV52" s="1"/>
      <c r="OVW52" s="1"/>
      <c r="OVX52" s="1"/>
      <c r="OVY52" s="1"/>
      <c r="OVZ52" s="1"/>
      <c r="OWA52" s="1"/>
      <c r="OWB52" s="1"/>
      <c r="OWC52" s="1"/>
      <c r="OWD52" s="1"/>
      <c r="OWE52" s="1"/>
      <c r="OWF52" s="1"/>
      <c r="OWG52" s="1"/>
      <c r="OWH52" s="1"/>
      <c r="OWI52" s="1"/>
      <c r="OWJ52" s="1"/>
      <c r="OWK52" s="1"/>
      <c r="OWL52" s="1"/>
      <c r="OWM52" s="1"/>
      <c r="OWN52" s="1"/>
      <c r="OWO52" s="1"/>
      <c r="OWP52" s="1"/>
      <c r="OWQ52" s="1"/>
      <c r="OWR52" s="1"/>
      <c r="OWS52" s="1"/>
      <c r="OWT52" s="1"/>
      <c r="OWU52" s="1"/>
      <c r="OWV52" s="1"/>
      <c r="OWW52" s="1"/>
      <c r="OWX52" s="1"/>
      <c r="OWY52" s="1"/>
      <c r="OWZ52" s="1"/>
      <c r="OXA52" s="1"/>
      <c r="OXB52" s="1"/>
      <c r="OXC52" s="1"/>
      <c r="OXD52" s="1"/>
      <c r="OXE52" s="1"/>
      <c r="OXF52" s="1"/>
      <c r="OXG52" s="1"/>
      <c r="OXH52" s="1"/>
      <c r="OXI52" s="1"/>
      <c r="OXJ52" s="1"/>
      <c r="OXK52" s="1"/>
      <c r="OXL52" s="1"/>
      <c r="OXM52" s="1"/>
      <c r="OXN52" s="1"/>
      <c r="OXO52" s="1"/>
      <c r="OXP52" s="1"/>
      <c r="OXQ52" s="1"/>
      <c r="OXR52" s="1"/>
      <c r="OXS52" s="1"/>
      <c r="OXT52" s="1"/>
      <c r="OXU52" s="1"/>
      <c r="OXV52" s="1"/>
      <c r="OXW52" s="1"/>
      <c r="OXX52" s="1"/>
      <c r="OXY52" s="1"/>
      <c r="OXZ52" s="1"/>
      <c r="OYA52" s="1"/>
      <c r="OYB52" s="1"/>
      <c r="OYC52" s="1"/>
      <c r="OYD52" s="1"/>
      <c r="OYE52" s="1"/>
      <c r="OYF52" s="1"/>
      <c r="OYG52" s="1"/>
      <c r="OYH52" s="1"/>
      <c r="OYI52" s="1"/>
      <c r="OYJ52" s="1"/>
      <c r="OYK52" s="1"/>
      <c r="OYL52" s="1"/>
      <c r="OYM52" s="1"/>
      <c r="OYN52" s="1"/>
      <c r="OYO52" s="1"/>
      <c r="OYP52" s="1"/>
      <c r="OYQ52" s="1"/>
      <c r="OYR52" s="1"/>
      <c r="OYS52" s="1"/>
      <c r="OYT52" s="1"/>
      <c r="OYU52" s="1"/>
      <c r="OYV52" s="1"/>
      <c r="OYW52" s="1"/>
      <c r="OYX52" s="1"/>
      <c r="OYY52" s="1"/>
      <c r="OYZ52" s="1"/>
      <c r="OZA52" s="1"/>
      <c r="OZB52" s="1"/>
      <c r="OZC52" s="1"/>
      <c r="OZD52" s="1"/>
      <c r="OZE52" s="1"/>
      <c r="OZF52" s="1"/>
      <c r="OZG52" s="1"/>
      <c r="OZH52" s="1"/>
      <c r="OZI52" s="1"/>
      <c r="OZJ52" s="1"/>
      <c r="OZK52" s="1"/>
      <c r="OZL52" s="1"/>
      <c r="OZM52" s="1"/>
      <c r="OZN52" s="1"/>
      <c r="OZO52" s="1"/>
      <c r="OZP52" s="1"/>
      <c r="OZQ52" s="1"/>
      <c r="OZR52" s="1"/>
      <c r="OZS52" s="1"/>
      <c r="OZT52" s="1"/>
      <c r="OZU52" s="1"/>
      <c r="OZV52" s="1"/>
      <c r="OZW52" s="1"/>
      <c r="OZX52" s="1"/>
      <c r="OZY52" s="1"/>
      <c r="OZZ52" s="1"/>
      <c r="PAA52" s="1"/>
      <c r="PAB52" s="1"/>
      <c r="PAC52" s="1"/>
      <c r="PAD52" s="1"/>
      <c r="PAE52" s="1"/>
      <c r="PAF52" s="1"/>
      <c r="PAG52" s="1"/>
      <c r="PAH52" s="1"/>
      <c r="PAI52" s="1"/>
      <c r="PAJ52" s="1"/>
      <c r="PAK52" s="1"/>
      <c r="PAL52" s="1"/>
      <c r="PAM52" s="1"/>
      <c r="PAN52" s="1"/>
      <c r="PAO52" s="1"/>
      <c r="PAP52" s="1"/>
      <c r="PAQ52" s="1"/>
      <c r="PAR52" s="1"/>
      <c r="PAS52" s="1"/>
      <c r="PAT52" s="1"/>
      <c r="PAU52" s="1"/>
      <c r="PAV52" s="1"/>
      <c r="PAW52" s="1"/>
      <c r="PAX52" s="1"/>
      <c r="PAY52" s="1"/>
      <c r="PAZ52" s="1"/>
      <c r="PBA52" s="1"/>
      <c r="PBB52" s="1"/>
      <c r="PBC52" s="1"/>
      <c r="PBD52" s="1"/>
      <c r="PBE52" s="1"/>
      <c r="PBF52" s="1"/>
      <c r="PBG52" s="1"/>
      <c r="PBH52" s="1"/>
      <c r="PBI52" s="1"/>
      <c r="PBJ52" s="1"/>
      <c r="PBK52" s="1"/>
      <c r="PBL52" s="1"/>
      <c r="PBM52" s="1"/>
      <c r="PBN52" s="1"/>
      <c r="PBO52" s="1"/>
      <c r="PBP52" s="1"/>
      <c r="PBQ52" s="1"/>
      <c r="PBR52" s="1"/>
      <c r="PBS52" s="1"/>
      <c r="PBT52" s="1"/>
      <c r="PBU52" s="1"/>
      <c r="PBV52" s="1"/>
      <c r="PBW52" s="1"/>
      <c r="PBX52" s="1"/>
      <c r="PBY52" s="1"/>
      <c r="PBZ52" s="1"/>
      <c r="PCA52" s="1"/>
      <c r="PCB52" s="1"/>
      <c r="PCC52" s="1"/>
      <c r="PCD52" s="1"/>
      <c r="PCE52" s="1"/>
      <c r="PCF52" s="1"/>
      <c r="PCG52" s="1"/>
      <c r="PCH52" s="1"/>
      <c r="PCI52" s="1"/>
      <c r="PCJ52" s="1"/>
      <c r="PCK52" s="1"/>
      <c r="PCL52" s="1"/>
      <c r="PCM52" s="1"/>
      <c r="PCN52" s="1"/>
      <c r="PCO52" s="1"/>
      <c r="PCP52" s="1"/>
      <c r="PCQ52" s="1"/>
      <c r="PCR52" s="1"/>
      <c r="PCS52" s="1"/>
      <c r="PCT52" s="1"/>
      <c r="PCU52" s="1"/>
      <c r="PCV52" s="1"/>
      <c r="PCW52" s="1"/>
      <c r="PCX52" s="1"/>
      <c r="PCY52" s="1"/>
      <c r="PCZ52" s="1"/>
      <c r="PDA52" s="1"/>
      <c r="PDB52" s="1"/>
      <c r="PDC52" s="1"/>
      <c r="PDD52" s="1"/>
      <c r="PDE52" s="1"/>
      <c r="PDF52" s="1"/>
      <c r="PDG52" s="1"/>
      <c r="PDH52" s="1"/>
      <c r="PDI52" s="1"/>
      <c r="PDJ52" s="1"/>
      <c r="PDK52" s="1"/>
      <c r="PDL52" s="1"/>
      <c r="PDM52" s="1"/>
      <c r="PDN52" s="1"/>
      <c r="PDO52" s="1"/>
      <c r="PDP52" s="1"/>
      <c r="PDQ52" s="1"/>
      <c r="PDR52" s="1"/>
      <c r="PDS52" s="1"/>
      <c r="PDT52" s="1"/>
      <c r="PDU52" s="1"/>
      <c r="PDV52" s="1"/>
      <c r="PDW52" s="1"/>
      <c r="PDX52" s="1"/>
      <c r="PDY52" s="1"/>
      <c r="PDZ52" s="1"/>
      <c r="PEA52" s="1"/>
      <c r="PEB52" s="1"/>
      <c r="PEC52" s="1"/>
      <c r="PED52" s="1"/>
      <c r="PEE52" s="1"/>
      <c r="PEF52" s="1"/>
      <c r="PEG52" s="1"/>
      <c r="PEH52" s="1"/>
      <c r="PEI52" s="1"/>
      <c r="PEJ52" s="1"/>
      <c r="PEK52" s="1"/>
      <c r="PEL52" s="1"/>
      <c r="PEM52" s="1"/>
      <c r="PEN52" s="1"/>
      <c r="PEO52" s="1"/>
      <c r="PEP52" s="1"/>
      <c r="PEQ52" s="1"/>
      <c r="PER52" s="1"/>
      <c r="PES52" s="1"/>
      <c r="PET52" s="1"/>
      <c r="PEU52" s="1"/>
      <c r="PEV52" s="1"/>
      <c r="PEW52" s="1"/>
      <c r="PEX52" s="1"/>
      <c r="PEY52" s="1"/>
      <c r="PEZ52" s="1"/>
      <c r="PFA52" s="1"/>
      <c r="PFB52" s="1"/>
      <c r="PFC52" s="1"/>
      <c r="PFD52" s="1"/>
      <c r="PFE52" s="1"/>
      <c r="PFF52" s="1"/>
      <c r="PFG52" s="1"/>
      <c r="PFH52" s="1"/>
      <c r="PFI52" s="1"/>
      <c r="PFJ52" s="1"/>
      <c r="PFK52" s="1"/>
      <c r="PFL52" s="1"/>
      <c r="PFM52" s="1"/>
      <c r="PFN52" s="1"/>
      <c r="PFO52" s="1"/>
      <c r="PFP52" s="1"/>
      <c r="PFQ52" s="1"/>
      <c r="PFR52" s="1"/>
      <c r="PFS52" s="1"/>
      <c r="PFT52" s="1"/>
      <c r="PFU52" s="1"/>
      <c r="PFV52" s="1"/>
      <c r="PFW52" s="1"/>
      <c r="PFX52" s="1"/>
      <c r="PFY52" s="1"/>
      <c r="PFZ52" s="1"/>
      <c r="PGA52" s="1"/>
      <c r="PGB52" s="1"/>
      <c r="PGC52" s="1"/>
      <c r="PGD52" s="1"/>
      <c r="PGE52" s="1"/>
      <c r="PGF52" s="1"/>
      <c r="PGG52" s="1"/>
      <c r="PGH52" s="1"/>
      <c r="PGI52" s="1"/>
      <c r="PGJ52" s="1"/>
      <c r="PGK52" s="1"/>
      <c r="PGL52" s="1"/>
      <c r="PGM52" s="1"/>
      <c r="PGN52" s="1"/>
      <c r="PGO52" s="1"/>
      <c r="PGP52" s="1"/>
      <c r="PGQ52" s="1"/>
      <c r="PGR52" s="1"/>
      <c r="PGS52" s="1"/>
      <c r="PGT52" s="1"/>
      <c r="PGU52" s="1"/>
      <c r="PGV52" s="1"/>
      <c r="PGW52" s="1"/>
      <c r="PGX52" s="1"/>
      <c r="PGY52" s="1"/>
      <c r="PGZ52" s="1"/>
      <c r="PHA52" s="1"/>
      <c r="PHB52" s="1"/>
      <c r="PHC52" s="1"/>
      <c r="PHD52" s="1"/>
      <c r="PHE52" s="1"/>
      <c r="PHF52" s="1"/>
      <c r="PHG52" s="1"/>
      <c r="PHH52" s="1"/>
      <c r="PHI52" s="1"/>
      <c r="PHJ52" s="1"/>
      <c r="PHK52" s="1"/>
      <c r="PHL52" s="1"/>
      <c r="PHM52" s="1"/>
      <c r="PHN52" s="1"/>
      <c r="PHO52" s="1"/>
      <c r="PHP52" s="1"/>
      <c r="PHQ52" s="1"/>
      <c r="PHR52" s="1"/>
      <c r="PHS52" s="1"/>
      <c r="PHT52" s="1"/>
      <c r="PHU52" s="1"/>
      <c r="PHV52" s="1"/>
      <c r="PHW52" s="1"/>
      <c r="PHX52" s="1"/>
      <c r="PHY52" s="1"/>
      <c r="PHZ52" s="1"/>
      <c r="PIA52" s="1"/>
      <c r="PIB52" s="1"/>
      <c r="PIC52" s="1"/>
      <c r="PID52" s="1"/>
      <c r="PIE52" s="1"/>
      <c r="PIF52" s="1"/>
      <c r="PIG52" s="1"/>
      <c r="PIH52" s="1"/>
      <c r="PII52" s="1"/>
      <c r="PIJ52" s="1"/>
      <c r="PIK52" s="1"/>
      <c r="PIL52" s="1"/>
      <c r="PIM52" s="1"/>
      <c r="PIN52" s="1"/>
      <c r="PIO52" s="1"/>
      <c r="PIP52" s="1"/>
      <c r="PIQ52" s="1"/>
      <c r="PIR52" s="1"/>
      <c r="PIS52" s="1"/>
      <c r="PIT52" s="1"/>
      <c r="PIU52" s="1"/>
      <c r="PIV52" s="1"/>
      <c r="PIW52" s="1"/>
      <c r="PIX52" s="1"/>
      <c r="PIY52" s="1"/>
      <c r="PIZ52" s="1"/>
      <c r="PJA52" s="1"/>
      <c r="PJB52" s="1"/>
      <c r="PJC52" s="1"/>
      <c r="PJD52" s="1"/>
      <c r="PJE52" s="1"/>
      <c r="PJF52" s="1"/>
      <c r="PJG52" s="1"/>
      <c r="PJH52" s="1"/>
      <c r="PJI52" s="1"/>
      <c r="PJJ52" s="1"/>
      <c r="PJK52" s="1"/>
      <c r="PJL52" s="1"/>
      <c r="PJM52" s="1"/>
      <c r="PJN52" s="1"/>
      <c r="PJO52" s="1"/>
      <c r="PJP52" s="1"/>
      <c r="PJQ52" s="1"/>
      <c r="PJR52" s="1"/>
      <c r="PJS52" s="1"/>
      <c r="PJT52" s="1"/>
      <c r="PJU52" s="1"/>
      <c r="PJV52" s="1"/>
      <c r="PJW52" s="1"/>
      <c r="PJX52" s="1"/>
      <c r="PJY52" s="1"/>
      <c r="PJZ52" s="1"/>
      <c r="PKA52" s="1"/>
      <c r="PKB52" s="1"/>
      <c r="PKC52" s="1"/>
      <c r="PKD52" s="1"/>
      <c r="PKE52" s="1"/>
      <c r="PKF52" s="1"/>
      <c r="PKG52" s="1"/>
      <c r="PKH52" s="1"/>
      <c r="PKI52" s="1"/>
      <c r="PKJ52" s="1"/>
      <c r="PKK52" s="1"/>
      <c r="PKL52" s="1"/>
      <c r="PKM52" s="1"/>
      <c r="PKN52" s="1"/>
      <c r="PKO52" s="1"/>
      <c r="PKP52" s="1"/>
      <c r="PKQ52" s="1"/>
      <c r="PKR52" s="1"/>
      <c r="PKS52" s="1"/>
      <c r="PKT52" s="1"/>
      <c r="PKU52" s="1"/>
      <c r="PKV52" s="1"/>
      <c r="PKW52" s="1"/>
      <c r="PKX52" s="1"/>
      <c r="PKY52" s="1"/>
      <c r="PKZ52" s="1"/>
      <c r="PLA52" s="1"/>
      <c r="PLB52" s="1"/>
      <c r="PLC52" s="1"/>
      <c r="PLD52" s="1"/>
      <c r="PLE52" s="1"/>
      <c r="PLF52" s="1"/>
      <c r="PLG52" s="1"/>
      <c r="PLH52" s="1"/>
      <c r="PLI52" s="1"/>
      <c r="PLJ52" s="1"/>
      <c r="PLK52" s="1"/>
      <c r="PLL52" s="1"/>
      <c r="PLM52" s="1"/>
      <c r="PLN52" s="1"/>
      <c r="PLO52" s="1"/>
      <c r="PLP52" s="1"/>
      <c r="PLQ52" s="1"/>
      <c r="PLR52" s="1"/>
      <c r="PLS52" s="1"/>
      <c r="PLT52" s="1"/>
      <c r="PLU52" s="1"/>
      <c r="PLV52" s="1"/>
      <c r="PLW52" s="1"/>
      <c r="PLX52" s="1"/>
      <c r="PLY52" s="1"/>
      <c r="PLZ52" s="1"/>
      <c r="PMA52" s="1"/>
      <c r="PMB52" s="1"/>
      <c r="PMC52" s="1"/>
      <c r="PMD52" s="1"/>
      <c r="PME52" s="1"/>
      <c r="PMF52" s="1"/>
      <c r="PMG52" s="1"/>
      <c r="PMH52" s="1"/>
      <c r="PMI52" s="1"/>
      <c r="PMJ52" s="1"/>
      <c r="PMK52" s="1"/>
      <c r="PML52" s="1"/>
      <c r="PMM52" s="1"/>
      <c r="PMN52" s="1"/>
      <c r="PMO52" s="1"/>
      <c r="PMP52" s="1"/>
      <c r="PMQ52" s="1"/>
      <c r="PMR52" s="1"/>
      <c r="PMS52" s="1"/>
      <c r="PMT52" s="1"/>
      <c r="PMU52" s="1"/>
      <c r="PMV52" s="1"/>
      <c r="PMW52" s="1"/>
      <c r="PMX52" s="1"/>
      <c r="PMY52" s="1"/>
      <c r="PMZ52" s="1"/>
      <c r="PNA52" s="1"/>
      <c r="PNB52" s="1"/>
      <c r="PNC52" s="1"/>
      <c r="PND52" s="1"/>
      <c r="PNE52" s="1"/>
      <c r="PNF52" s="1"/>
      <c r="PNG52" s="1"/>
      <c r="PNH52" s="1"/>
      <c r="PNI52" s="1"/>
      <c r="PNJ52" s="1"/>
      <c r="PNK52" s="1"/>
      <c r="PNL52" s="1"/>
      <c r="PNM52" s="1"/>
      <c r="PNN52" s="1"/>
      <c r="PNO52" s="1"/>
      <c r="PNP52" s="1"/>
      <c r="PNQ52" s="1"/>
      <c r="PNR52" s="1"/>
      <c r="PNS52" s="1"/>
      <c r="PNT52" s="1"/>
      <c r="PNU52" s="1"/>
      <c r="PNV52" s="1"/>
      <c r="PNW52" s="1"/>
      <c r="PNX52" s="1"/>
      <c r="PNY52" s="1"/>
      <c r="PNZ52" s="1"/>
      <c r="POA52" s="1"/>
      <c r="POB52" s="1"/>
      <c r="POC52" s="1"/>
      <c r="POD52" s="1"/>
      <c r="POE52" s="1"/>
      <c r="POF52" s="1"/>
      <c r="POG52" s="1"/>
      <c r="POH52" s="1"/>
      <c r="POI52" s="1"/>
      <c r="POJ52" s="1"/>
      <c r="POK52" s="1"/>
      <c r="POL52" s="1"/>
      <c r="POM52" s="1"/>
      <c r="PON52" s="1"/>
      <c r="POO52" s="1"/>
      <c r="POP52" s="1"/>
      <c r="POQ52" s="1"/>
      <c r="POR52" s="1"/>
      <c r="POS52" s="1"/>
      <c r="POT52" s="1"/>
      <c r="POU52" s="1"/>
      <c r="POV52" s="1"/>
      <c r="POW52" s="1"/>
      <c r="POX52" s="1"/>
      <c r="POY52" s="1"/>
      <c r="POZ52" s="1"/>
      <c r="PPA52" s="1"/>
      <c r="PPB52" s="1"/>
      <c r="PPC52" s="1"/>
      <c r="PPD52" s="1"/>
      <c r="PPE52" s="1"/>
      <c r="PPF52" s="1"/>
      <c r="PPG52" s="1"/>
      <c r="PPH52" s="1"/>
      <c r="PPI52" s="1"/>
      <c r="PPJ52" s="1"/>
      <c r="PPK52" s="1"/>
      <c r="PPL52" s="1"/>
      <c r="PPM52" s="1"/>
      <c r="PPN52" s="1"/>
      <c r="PPO52" s="1"/>
      <c r="PPP52" s="1"/>
      <c r="PPQ52" s="1"/>
      <c r="PPR52" s="1"/>
      <c r="PPS52" s="1"/>
      <c r="PPT52" s="1"/>
      <c r="PPU52" s="1"/>
      <c r="PPV52" s="1"/>
      <c r="PPW52" s="1"/>
      <c r="PPX52" s="1"/>
      <c r="PPY52" s="1"/>
      <c r="PPZ52" s="1"/>
      <c r="PQA52" s="1"/>
      <c r="PQB52" s="1"/>
      <c r="PQC52" s="1"/>
      <c r="PQD52" s="1"/>
      <c r="PQE52" s="1"/>
      <c r="PQF52" s="1"/>
      <c r="PQG52" s="1"/>
      <c r="PQH52" s="1"/>
      <c r="PQI52" s="1"/>
      <c r="PQJ52" s="1"/>
      <c r="PQK52" s="1"/>
      <c r="PQL52" s="1"/>
      <c r="PQM52" s="1"/>
      <c r="PQN52" s="1"/>
      <c r="PQO52" s="1"/>
      <c r="PQP52" s="1"/>
      <c r="PQQ52" s="1"/>
      <c r="PQR52" s="1"/>
      <c r="PQS52" s="1"/>
      <c r="PQT52" s="1"/>
      <c r="PQU52" s="1"/>
      <c r="PQV52" s="1"/>
      <c r="PQW52" s="1"/>
      <c r="PQX52" s="1"/>
      <c r="PQY52" s="1"/>
      <c r="PQZ52" s="1"/>
      <c r="PRA52" s="1"/>
      <c r="PRB52" s="1"/>
      <c r="PRC52" s="1"/>
      <c r="PRD52" s="1"/>
      <c r="PRE52" s="1"/>
      <c r="PRF52" s="1"/>
      <c r="PRG52" s="1"/>
      <c r="PRH52" s="1"/>
      <c r="PRI52" s="1"/>
      <c r="PRJ52" s="1"/>
      <c r="PRK52" s="1"/>
      <c r="PRL52" s="1"/>
      <c r="PRM52" s="1"/>
      <c r="PRN52" s="1"/>
      <c r="PRO52" s="1"/>
      <c r="PRP52" s="1"/>
      <c r="PRQ52" s="1"/>
      <c r="PRR52" s="1"/>
      <c r="PRS52" s="1"/>
      <c r="PRT52" s="1"/>
      <c r="PRU52" s="1"/>
      <c r="PRV52" s="1"/>
      <c r="PRW52" s="1"/>
      <c r="PRX52" s="1"/>
      <c r="PRY52" s="1"/>
      <c r="PRZ52" s="1"/>
      <c r="PSA52" s="1"/>
      <c r="PSB52" s="1"/>
      <c r="PSC52" s="1"/>
      <c r="PSD52" s="1"/>
      <c r="PSE52" s="1"/>
      <c r="PSF52" s="1"/>
      <c r="PSG52" s="1"/>
      <c r="PSH52" s="1"/>
      <c r="PSI52" s="1"/>
      <c r="PSJ52" s="1"/>
      <c r="PSK52" s="1"/>
      <c r="PSL52" s="1"/>
      <c r="PSM52" s="1"/>
      <c r="PSN52" s="1"/>
      <c r="PSO52" s="1"/>
      <c r="PSP52" s="1"/>
      <c r="PSQ52" s="1"/>
      <c r="PSR52" s="1"/>
      <c r="PSS52" s="1"/>
      <c r="PST52" s="1"/>
      <c r="PSU52" s="1"/>
      <c r="PSV52" s="1"/>
      <c r="PSW52" s="1"/>
      <c r="PSX52" s="1"/>
      <c r="PSY52" s="1"/>
      <c r="PSZ52" s="1"/>
      <c r="PTA52" s="1"/>
      <c r="PTB52" s="1"/>
      <c r="PTC52" s="1"/>
      <c r="PTD52" s="1"/>
      <c r="PTE52" s="1"/>
      <c r="PTF52" s="1"/>
      <c r="PTG52" s="1"/>
      <c r="PTH52" s="1"/>
      <c r="PTI52" s="1"/>
      <c r="PTJ52" s="1"/>
      <c r="PTK52" s="1"/>
      <c r="PTL52" s="1"/>
      <c r="PTM52" s="1"/>
      <c r="PTN52" s="1"/>
      <c r="PTO52" s="1"/>
      <c r="PTP52" s="1"/>
      <c r="PTQ52" s="1"/>
      <c r="PTR52" s="1"/>
      <c r="PTS52" s="1"/>
      <c r="PTT52" s="1"/>
      <c r="PTU52" s="1"/>
      <c r="PTV52" s="1"/>
      <c r="PTW52" s="1"/>
      <c r="PTX52" s="1"/>
      <c r="PTY52" s="1"/>
      <c r="PTZ52" s="1"/>
      <c r="PUA52" s="1"/>
      <c r="PUB52" s="1"/>
      <c r="PUC52" s="1"/>
      <c r="PUD52" s="1"/>
      <c r="PUE52" s="1"/>
      <c r="PUF52" s="1"/>
      <c r="PUG52" s="1"/>
      <c r="PUH52" s="1"/>
      <c r="PUI52" s="1"/>
      <c r="PUJ52" s="1"/>
      <c r="PUK52" s="1"/>
      <c r="PUL52" s="1"/>
      <c r="PUM52" s="1"/>
      <c r="PUN52" s="1"/>
      <c r="PUO52" s="1"/>
      <c r="PUP52" s="1"/>
      <c r="PUQ52" s="1"/>
      <c r="PUR52" s="1"/>
      <c r="PUS52" s="1"/>
      <c r="PUT52" s="1"/>
      <c r="PUU52" s="1"/>
      <c r="PUV52" s="1"/>
      <c r="PUW52" s="1"/>
      <c r="PUX52" s="1"/>
      <c r="PUY52" s="1"/>
      <c r="PUZ52" s="1"/>
      <c r="PVA52" s="1"/>
      <c r="PVB52" s="1"/>
      <c r="PVC52" s="1"/>
      <c r="PVD52" s="1"/>
      <c r="PVE52" s="1"/>
      <c r="PVF52" s="1"/>
      <c r="PVG52" s="1"/>
      <c r="PVH52" s="1"/>
      <c r="PVI52" s="1"/>
      <c r="PVJ52" s="1"/>
      <c r="PVK52" s="1"/>
      <c r="PVL52" s="1"/>
      <c r="PVM52" s="1"/>
      <c r="PVN52" s="1"/>
      <c r="PVO52" s="1"/>
      <c r="PVP52" s="1"/>
      <c r="PVQ52" s="1"/>
      <c r="PVR52" s="1"/>
      <c r="PVS52" s="1"/>
      <c r="PVT52" s="1"/>
      <c r="PVU52" s="1"/>
      <c r="PVV52" s="1"/>
      <c r="PVW52" s="1"/>
      <c r="PVX52" s="1"/>
      <c r="PVY52" s="1"/>
      <c r="PVZ52" s="1"/>
      <c r="PWA52" s="1"/>
      <c r="PWB52" s="1"/>
      <c r="PWC52" s="1"/>
      <c r="PWD52" s="1"/>
      <c r="PWE52" s="1"/>
      <c r="PWF52" s="1"/>
      <c r="PWG52" s="1"/>
      <c r="PWH52" s="1"/>
      <c r="PWI52" s="1"/>
      <c r="PWJ52" s="1"/>
      <c r="PWK52" s="1"/>
      <c r="PWL52" s="1"/>
      <c r="PWM52" s="1"/>
      <c r="PWN52" s="1"/>
      <c r="PWO52" s="1"/>
      <c r="PWP52" s="1"/>
      <c r="PWQ52" s="1"/>
      <c r="PWR52" s="1"/>
      <c r="PWS52" s="1"/>
      <c r="PWT52" s="1"/>
      <c r="PWU52" s="1"/>
      <c r="PWV52" s="1"/>
      <c r="PWW52" s="1"/>
      <c r="PWX52" s="1"/>
      <c r="PWY52" s="1"/>
      <c r="PWZ52" s="1"/>
      <c r="PXA52" s="1"/>
      <c r="PXB52" s="1"/>
      <c r="PXC52" s="1"/>
      <c r="PXD52" s="1"/>
      <c r="PXE52" s="1"/>
      <c r="PXF52" s="1"/>
      <c r="PXG52" s="1"/>
      <c r="PXH52" s="1"/>
      <c r="PXI52" s="1"/>
      <c r="PXJ52" s="1"/>
      <c r="PXK52" s="1"/>
      <c r="PXL52" s="1"/>
      <c r="PXM52" s="1"/>
      <c r="PXN52" s="1"/>
      <c r="PXO52" s="1"/>
      <c r="PXP52" s="1"/>
      <c r="PXQ52" s="1"/>
      <c r="PXR52" s="1"/>
      <c r="PXS52" s="1"/>
      <c r="PXT52" s="1"/>
      <c r="PXU52" s="1"/>
      <c r="PXV52" s="1"/>
      <c r="PXW52" s="1"/>
      <c r="PXX52" s="1"/>
      <c r="PXY52" s="1"/>
      <c r="PXZ52" s="1"/>
      <c r="PYA52" s="1"/>
      <c r="PYB52" s="1"/>
      <c r="PYC52" s="1"/>
      <c r="PYD52" s="1"/>
      <c r="PYE52" s="1"/>
      <c r="PYF52" s="1"/>
      <c r="PYG52" s="1"/>
      <c r="PYH52" s="1"/>
      <c r="PYI52" s="1"/>
      <c r="PYJ52" s="1"/>
      <c r="PYK52" s="1"/>
      <c r="PYL52" s="1"/>
      <c r="PYM52" s="1"/>
      <c r="PYN52" s="1"/>
      <c r="PYO52" s="1"/>
      <c r="PYP52" s="1"/>
      <c r="PYQ52" s="1"/>
      <c r="PYR52" s="1"/>
      <c r="PYS52" s="1"/>
      <c r="PYT52" s="1"/>
      <c r="PYU52" s="1"/>
      <c r="PYV52" s="1"/>
      <c r="PYW52" s="1"/>
      <c r="PYX52" s="1"/>
      <c r="PYY52" s="1"/>
      <c r="PYZ52" s="1"/>
      <c r="PZA52" s="1"/>
      <c r="PZB52" s="1"/>
      <c r="PZC52" s="1"/>
      <c r="PZD52" s="1"/>
      <c r="PZE52" s="1"/>
      <c r="PZF52" s="1"/>
      <c r="PZG52" s="1"/>
      <c r="PZH52" s="1"/>
      <c r="PZI52" s="1"/>
      <c r="PZJ52" s="1"/>
      <c r="PZK52" s="1"/>
      <c r="PZL52" s="1"/>
      <c r="PZM52" s="1"/>
      <c r="PZN52" s="1"/>
      <c r="PZO52" s="1"/>
      <c r="PZP52" s="1"/>
      <c r="PZQ52" s="1"/>
      <c r="PZR52" s="1"/>
      <c r="PZS52" s="1"/>
      <c r="PZT52" s="1"/>
      <c r="PZU52" s="1"/>
      <c r="PZV52" s="1"/>
      <c r="PZW52" s="1"/>
      <c r="PZX52" s="1"/>
      <c r="PZY52" s="1"/>
      <c r="PZZ52" s="1"/>
      <c r="QAA52" s="1"/>
      <c r="QAB52" s="1"/>
      <c r="QAC52" s="1"/>
      <c r="QAD52" s="1"/>
      <c r="QAE52" s="1"/>
      <c r="QAF52" s="1"/>
      <c r="QAG52" s="1"/>
      <c r="QAH52" s="1"/>
      <c r="QAI52" s="1"/>
      <c r="QAJ52" s="1"/>
      <c r="QAK52" s="1"/>
      <c r="QAL52" s="1"/>
      <c r="QAM52" s="1"/>
      <c r="QAN52" s="1"/>
      <c r="QAO52" s="1"/>
      <c r="QAP52" s="1"/>
      <c r="QAQ52" s="1"/>
      <c r="QAR52" s="1"/>
      <c r="QAS52" s="1"/>
      <c r="QAT52" s="1"/>
      <c r="QAU52" s="1"/>
      <c r="QAV52" s="1"/>
      <c r="QAW52" s="1"/>
      <c r="QAX52" s="1"/>
      <c r="QAY52" s="1"/>
      <c r="QAZ52" s="1"/>
      <c r="QBA52" s="1"/>
      <c r="QBB52" s="1"/>
      <c r="QBC52" s="1"/>
      <c r="QBD52" s="1"/>
      <c r="QBE52" s="1"/>
      <c r="QBF52" s="1"/>
      <c r="QBG52" s="1"/>
      <c r="QBH52" s="1"/>
      <c r="QBI52" s="1"/>
      <c r="QBJ52" s="1"/>
      <c r="QBK52" s="1"/>
      <c r="QBL52" s="1"/>
      <c r="QBM52" s="1"/>
      <c r="QBN52" s="1"/>
      <c r="QBO52" s="1"/>
      <c r="QBP52" s="1"/>
      <c r="QBQ52" s="1"/>
      <c r="QBR52" s="1"/>
      <c r="QBS52" s="1"/>
      <c r="QBT52" s="1"/>
      <c r="QBU52" s="1"/>
      <c r="QBV52" s="1"/>
      <c r="QBW52" s="1"/>
      <c r="QBX52" s="1"/>
      <c r="QBY52" s="1"/>
      <c r="QBZ52" s="1"/>
      <c r="QCA52" s="1"/>
      <c r="QCB52" s="1"/>
      <c r="QCC52" s="1"/>
      <c r="QCD52" s="1"/>
      <c r="QCE52" s="1"/>
      <c r="QCF52" s="1"/>
      <c r="QCG52" s="1"/>
      <c r="QCH52" s="1"/>
      <c r="QCI52" s="1"/>
      <c r="QCJ52" s="1"/>
      <c r="QCK52" s="1"/>
      <c r="QCL52" s="1"/>
      <c r="QCM52" s="1"/>
      <c r="QCN52" s="1"/>
      <c r="QCO52" s="1"/>
      <c r="QCP52" s="1"/>
      <c r="QCQ52" s="1"/>
      <c r="QCR52" s="1"/>
      <c r="QCS52" s="1"/>
      <c r="QCT52" s="1"/>
      <c r="QCU52" s="1"/>
      <c r="QCV52" s="1"/>
      <c r="QCW52" s="1"/>
      <c r="QCX52" s="1"/>
      <c r="QCY52" s="1"/>
      <c r="QCZ52" s="1"/>
      <c r="QDA52" s="1"/>
      <c r="QDB52" s="1"/>
      <c r="QDC52" s="1"/>
      <c r="QDD52" s="1"/>
      <c r="QDE52" s="1"/>
      <c r="QDF52" s="1"/>
      <c r="QDG52" s="1"/>
      <c r="QDH52" s="1"/>
      <c r="QDI52" s="1"/>
      <c r="QDJ52" s="1"/>
      <c r="QDK52" s="1"/>
      <c r="QDL52" s="1"/>
      <c r="QDM52" s="1"/>
      <c r="QDN52" s="1"/>
      <c r="QDO52" s="1"/>
      <c r="QDP52" s="1"/>
      <c r="QDQ52" s="1"/>
      <c r="QDR52" s="1"/>
      <c r="QDS52" s="1"/>
      <c r="QDT52" s="1"/>
      <c r="QDU52" s="1"/>
      <c r="QDV52" s="1"/>
      <c r="QDW52" s="1"/>
      <c r="QDX52" s="1"/>
      <c r="QDY52" s="1"/>
      <c r="QDZ52" s="1"/>
      <c r="QEA52" s="1"/>
      <c r="QEB52" s="1"/>
      <c r="QEC52" s="1"/>
      <c r="QED52" s="1"/>
      <c r="QEE52" s="1"/>
      <c r="QEF52" s="1"/>
      <c r="QEG52" s="1"/>
      <c r="QEH52" s="1"/>
      <c r="QEI52" s="1"/>
      <c r="QEJ52" s="1"/>
      <c r="QEK52" s="1"/>
      <c r="QEL52" s="1"/>
      <c r="QEM52" s="1"/>
      <c r="QEN52" s="1"/>
      <c r="QEO52" s="1"/>
      <c r="QEP52" s="1"/>
      <c r="QEQ52" s="1"/>
      <c r="QER52" s="1"/>
      <c r="QES52" s="1"/>
      <c r="QET52" s="1"/>
      <c r="QEU52" s="1"/>
      <c r="QEV52" s="1"/>
      <c r="QEW52" s="1"/>
      <c r="QEX52" s="1"/>
      <c r="QEY52" s="1"/>
      <c r="QEZ52" s="1"/>
      <c r="QFA52" s="1"/>
      <c r="QFB52" s="1"/>
      <c r="QFC52" s="1"/>
      <c r="QFD52" s="1"/>
      <c r="QFE52" s="1"/>
      <c r="QFF52" s="1"/>
      <c r="QFG52" s="1"/>
      <c r="QFH52" s="1"/>
      <c r="QFI52" s="1"/>
      <c r="QFJ52" s="1"/>
      <c r="QFK52" s="1"/>
      <c r="QFL52" s="1"/>
      <c r="QFM52" s="1"/>
      <c r="QFN52" s="1"/>
      <c r="QFO52" s="1"/>
      <c r="QFP52" s="1"/>
      <c r="QFQ52" s="1"/>
      <c r="QFR52" s="1"/>
      <c r="QFS52" s="1"/>
      <c r="QFT52" s="1"/>
      <c r="QFU52" s="1"/>
      <c r="QFV52" s="1"/>
      <c r="QFW52" s="1"/>
      <c r="QFX52" s="1"/>
      <c r="QFY52" s="1"/>
      <c r="QFZ52" s="1"/>
      <c r="QGA52" s="1"/>
      <c r="QGB52" s="1"/>
      <c r="QGC52" s="1"/>
      <c r="QGD52" s="1"/>
      <c r="QGE52" s="1"/>
      <c r="QGF52" s="1"/>
      <c r="QGG52" s="1"/>
      <c r="QGH52" s="1"/>
      <c r="QGI52" s="1"/>
      <c r="QGJ52" s="1"/>
      <c r="QGK52" s="1"/>
      <c r="QGL52" s="1"/>
      <c r="QGM52" s="1"/>
      <c r="QGN52" s="1"/>
      <c r="QGO52" s="1"/>
      <c r="QGP52" s="1"/>
      <c r="QGQ52" s="1"/>
      <c r="QGR52" s="1"/>
      <c r="QGS52" s="1"/>
      <c r="QGT52" s="1"/>
      <c r="QGU52" s="1"/>
      <c r="QGV52" s="1"/>
      <c r="QGW52" s="1"/>
      <c r="QGX52" s="1"/>
      <c r="QGY52" s="1"/>
      <c r="QGZ52" s="1"/>
      <c r="QHA52" s="1"/>
      <c r="QHB52" s="1"/>
      <c r="QHC52" s="1"/>
      <c r="QHD52" s="1"/>
      <c r="QHE52" s="1"/>
      <c r="QHF52" s="1"/>
      <c r="QHG52" s="1"/>
      <c r="QHH52" s="1"/>
      <c r="QHI52" s="1"/>
      <c r="QHJ52" s="1"/>
      <c r="QHK52" s="1"/>
      <c r="QHL52" s="1"/>
      <c r="QHM52" s="1"/>
      <c r="QHN52" s="1"/>
      <c r="QHO52" s="1"/>
      <c r="QHP52" s="1"/>
      <c r="QHQ52" s="1"/>
      <c r="QHR52" s="1"/>
      <c r="QHS52" s="1"/>
      <c r="QHT52" s="1"/>
      <c r="QHU52" s="1"/>
      <c r="QHV52" s="1"/>
      <c r="QHW52" s="1"/>
      <c r="QHX52" s="1"/>
      <c r="QHY52" s="1"/>
      <c r="QHZ52" s="1"/>
      <c r="QIA52" s="1"/>
      <c r="QIB52" s="1"/>
      <c r="QIC52" s="1"/>
      <c r="QID52" s="1"/>
      <c r="QIE52" s="1"/>
      <c r="QIF52" s="1"/>
      <c r="QIG52" s="1"/>
      <c r="QIH52" s="1"/>
      <c r="QII52" s="1"/>
      <c r="QIJ52" s="1"/>
      <c r="QIK52" s="1"/>
      <c r="QIL52" s="1"/>
      <c r="QIM52" s="1"/>
      <c r="QIN52" s="1"/>
      <c r="QIO52" s="1"/>
      <c r="QIP52" s="1"/>
      <c r="QIQ52" s="1"/>
      <c r="QIR52" s="1"/>
      <c r="QIS52" s="1"/>
      <c r="QIT52" s="1"/>
      <c r="QIU52" s="1"/>
      <c r="QIV52" s="1"/>
      <c r="QIW52" s="1"/>
      <c r="QIX52" s="1"/>
      <c r="QIY52" s="1"/>
      <c r="QIZ52" s="1"/>
      <c r="QJA52" s="1"/>
      <c r="QJB52" s="1"/>
      <c r="QJC52" s="1"/>
      <c r="QJD52" s="1"/>
      <c r="QJE52" s="1"/>
      <c r="QJF52" s="1"/>
      <c r="QJG52" s="1"/>
      <c r="QJH52" s="1"/>
      <c r="QJI52" s="1"/>
      <c r="QJJ52" s="1"/>
      <c r="QJK52" s="1"/>
      <c r="QJL52" s="1"/>
      <c r="QJM52" s="1"/>
      <c r="QJN52" s="1"/>
      <c r="QJO52" s="1"/>
      <c r="QJP52" s="1"/>
      <c r="QJQ52" s="1"/>
      <c r="QJR52" s="1"/>
      <c r="QJS52" s="1"/>
      <c r="QJT52" s="1"/>
      <c r="QJU52" s="1"/>
      <c r="QJV52" s="1"/>
      <c r="QJW52" s="1"/>
      <c r="QJX52" s="1"/>
      <c r="QJY52" s="1"/>
      <c r="QJZ52" s="1"/>
      <c r="QKA52" s="1"/>
      <c r="QKB52" s="1"/>
      <c r="QKC52" s="1"/>
      <c r="QKD52" s="1"/>
      <c r="QKE52" s="1"/>
      <c r="QKF52" s="1"/>
      <c r="QKG52" s="1"/>
      <c r="QKH52" s="1"/>
      <c r="QKI52" s="1"/>
      <c r="QKJ52" s="1"/>
      <c r="QKK52" s="1"/>
      <c r="QKL52" s="1"/>
      <c r="QKM52" s="1"/>
      <c r="QKN52" s="1"/>
      <c r="QKO52" s="1"/>
      <c r="QKP52" s="1"/>
      <c r="QKQ52" s="1"/>
      <c r="QKR52" s="1"/>
      <c r="QKS52" s="1"/>
      <c r="QKT52" s="1"/>
      <c r="QKU52" s="1"/>
      <c r="QKV52" s="1"/>
      <c r="QKW52" s="1"/>
      <c r="QKX52" s="1"/>
      <c r="QKY52" s="1"/>
      <c r="QKZ52" s="1"/>
      <c r="QLA52" s="1"/>
      <c r="QLB52" s="1"/>
      <c r="QLC52" s="1"/>
      <c r="QLD52" s="1"/>
      <c r="QLE52" s="1"/>
      <c r="QLF52" s="1"/>
      <c r="QLG52" s="1"/>
      <c r="QLH52" s="1"/>
      <c r="QLI52" s="1"/>
      <c r="QLJ52" s="1"/>
      <c r="QLK52" s="1"/>
      <c r="QLL52" s="1"/>
      <c r="QLM52" s="1"/>
      <c r="QLN52" s="1"/>
      <c r="QLO52" s="1"/>
      <c r="QLP52" s="1"/>
      <c r="QLQ52" s="1"/>
      <c r="QLR52" s="1"/>
      <c r="QLS52" s="1"/>
      <c r="QLT52" s="1"/>
      <c r="QLU52" s="1"/>
      <c r="QLV52" s="1"/>
      <c r="QLW52" s="1"/>
      <c r="QLX52" s="1"/>
      <c r="QLY52" s="1"/>
      <c r="QLZ52" s="1"/>
      <c r="QMA52" s="1"/>
      <c r="QMB52" s="1"/>
      <c r="QMC52" s="1"/>
      <c r="QMD52" s="1"/>
      <c r="QME52" s="1"/>
      <c r="QMF52" s="1"/>
      <c r="QMG52" s="1"/>
      <c r="QMH52" s="1"/>
      <c r="QMI52" s="1"/>
      <c r="QMJ52" s="1"/>
      <c r="QMK52" s="1"/>
      <c r="QML52" s="1"/>
      <c r="QMM52" s="1"/>
      <c r="QMN52" s="1"/>
      <c r="QMO52" s="1"/>
      <c r="QMP52" s="1"/>
      <c r="QMQ52" s="1"/>
      <c r="QMR52" s="1"/>
      <c r="QMS52" s="1"/>
      <c r="QMT52" s="1"/>
      <c r="QMU52" s="1"/>
      <c r="QMV52" s="1"/>
      <c r="QMW52" s="1"/>
      <c r="QMX52" s="1"/>
      <c r="QMY52" s="1"/>
      <c r="QMZ52" s="1"/>
      <c r="QNA52" s="1"/>
      <c r="QNB52" s="1"/>
      <c r="QNC52" s="1"/>
      <c r="QND52" s="1"/>
      <c r="QNE52" s="1"/>
      <c r="QNF52" s="1"/>
      <c r="QNG52" s="1"/>
      <c r="QNH52" s="1"/>
      <c r="QNI52" s="1"/>
      <c r="QNJ52" s="1"/>
      <c r="QNK52" s="1"/>
      <c r="QNL52" s="1"/>
      <c r="QNM52" s="1"/>
      <c r="QNN52" s="1"/>
      <c r="QNO52" s="1"/>
      <c r="QNP52" s="1"/>
      <c r="QNQ52" s="1"/>
      <c r="QNR52" s="1"/>
      <c r="QNS52" s="1"/>
      <c r="QNT52" s="1"/>
      <c r="QNU52" s="1"/>
      <c r="QNV52" s="1"/>
      <c r="QNW52" s="1"/>
      <c r="QNX52" s="1"/>
      <c r="QNY52" s="1"/>
      <c r="QNZ52" s="1"/>
      <c r="QOA52" s="1"/>
      <c r="QOB52" s="1"/>
      <c r="QOC52" s="1"/>
      <c r="QOD52" s="1"/>
      <c r="QOE52" s="1"/>
      <c r="QOF52" s="1"/>
      <c r="QOG52" s="1"/>
      <c r="QOH52" s="1"/>
      <c r="QOI52" s="1"/>
      <c r="QOJ52" s="1"/>
      <c r="QOK52" s="1"/>
      <c r="QOL52" s="1"/>
      <c r="QOM52" s="1"/>
      <c r="QON52" s="1"/>
      <c r="QOO52" s="1"/>
      <c r="QOP52" s="1"/>
      <c r="QOQ52" s="1"/>
      <c r="QOR52" s="1"/>
      <c r="QOS52" s="1"/>
      <c r="QOT52" s="1"/>
      <c r="QOU52" s="1"/>
      <c r="QOV52" s="1"/>
      <c r="QOW52" s="1"/>
      <c r="QOX52" s="1"/>
      <c r="QOY52" s="1"/>
      <c r="QOZ52" s="1"/>
      <c r="QPA52" s="1"/>
      <c r="QPB52" s="1"/>
      <c r="QPC52" s="1"/>
      <c r="QPD52" s="1"/>
      <c r="QPE52" s="1"/>
      <c r="QPF52" s="1"/>
      <c r="QPG52" s="1"/>
      <c r="QPH52" s="1"/>
      <c r="QPI52" s="1"/>
      <c r="QPJ52" s="1"/>
      <c r="QPK52" s="1"/>
      <c r="QPL52" s="1"/>
      <c r="QPM52" s="1"/>
      <c r="QPN52" s="1"/>
      <c r="QPO52" s="1"/>
      <c r="QPP52" s="1"/>
      <c r="QPQ52" s="1"/>
      <c r="QPR52" s="1"/>
      <c r="QPS52" s="1"/>
      <c r="QPT52" s="1"/>
      <c r="QPU52" s="1"/>
      <c r="QPV52" s="1"/>
      <c r="QPW52" s="1"/>
      <c r="QPX52" s="1"/>
      <c r="QPY52" s="1"/>
      <c r="QPZ52" s="1"/>
      <c r="QQA52" s="1"/>
      <c r="QQB52" s="1"/>
      <c r="QQC52" s="1"/>
      <c r="QQD52" s="1"/>
      <c r="QQE52" s="1"/>
      <c r="QQF52" s="1"/>
      <c r="QQG52" s="1"/>
      <c r="QQH52" s="1"/>
      <c r="QQI52" s="1"/>
      <c r="QQJ52" s="1"/>
      <c r="QQK52" s="1"/>
      <c r="QQL52" s="1"/>
      <c r="QQM52" s="1"/>
      <c r="QQN52" s="1"/>
      <c r="QQO52" s="1"/>
      <c r="QQP52" s="1"/>
      <c r="QQQ52" s="1"/>
      <c r="QQR52" s="1"/>
      <c r="QQS52" s="1"/>
      <c r="QQT52" s="1"/>
      <c r="QQU52" s="1"/>
      <c r="QQV52" s="1"/>
      <c r="QQW52" s="1"/>
      <c r="QQX52" s="1"/>
      <c r="QQY52" s="1"/>
      <c r="QQZ52" s="1"/>
      <c r="QRA52" s="1"/>
      <c r="QRB52" s="1"/>
      <c r="QRC52" s="1"/>
      <c r="QRD52" s="1"/>
      <c r="QRE52" s="1"/>
      <c r="QRF52" s="1"/>
      <c r="QRG52" s="1"/>
      <c r="QRH52" s="1"/>
      <c r="QRI52" s="1"/>
      <c r="QRJ52" s="1"/>
      <c r="QRK52" s="1"/>
      <c r="QRL52" s="1"/>
      <c r="QRM52" s="1"/>
      <c r="QRN52" s="1"/>
      <c r="QRO52" s="1"/>
      <c r="QRP52" s="1"/>
      <c r="QRQ52" s="1"/>
      <c r="QRR52" s="1"/>
      <c r="QRS52" s="1"/>
      <c r="QRT52" s="1"/>
      <c r="QRU52" s="1"/>
      <c r="QRV52" s="1"/>
      <c r="QRW52" s="1"/>
      <c r="QRX52" s="1"/>
      <c r="QRY52" s="1"/>
      <c r="QRZ52" s="1"/>
      <c r="QSA52" s="1"/>
      <c r="QSB52" s="1"/>
      <c r="QSC52" s="1"/>
      <c r="QSD52" s="1"/>
      <c r="QSE52" s="1"/>
      <c r="QSF52" s="1"/>
      <c r="QSG52" s="1"/>
      <c r="QSH52" s="1"/>
      <c r="QSI52" s="1"/>
      <c r="QSJ52" s="1"/>
      <c r="QSK52" s="1"/>
      <c r="QSL52" s="1"/>
      <c r="QSM52" s="1"/>
      <c r="QSN52" s="1"/>
      <c r="QSO52" s="1"/>
      <c r="QSP52" s="1"/>
      <c r="QSQ52" s="1"/>
      <c r="QSR52" s="1"/>
      <c r="QSS52" s="1"/>
      <c r="QST52" s="1"/>
      <c r="QSU52" s="1"/>
      <c r="QSV52" s="1"/>
      <c r="QSW52" s="1"/>
      <c r="QSX52" s="1"/>
      <c r="QSY52" s="1"/>
      <c r="QSZ52" s="1"/>
      <c r="QTA52" s="1"/>
      <c r="QTB52" s="1"/>
      <c r="QTC52" s="1"/>
      <c r="QTD52" s="1"/>
      <c r="QTE52" s="1"/>
      <c r="QTF52" s="1"/>
      <c r="QTG52" s="1"/>
      <c r="QTH52" s="1"/>
      <c r="QTI52" s="1"/>
      <c r="QTJ52" s="1"/>
      <c r="QTK52" s="1"/>
      <c r="QTL52" s="1"/>
      <c r="QTM52" s="1"/>
      <c r="QTN52" s="1"/>
      <c r="QTO52" s="1"/>
      <c r="QTP52" s="1"/>
      <c r="QTQ52" s="1"/>
      <c r="QTR52" s="1"/>
      <c r="QTS52" s="1"/>
      <c r="QTT52" s="1"/>
      <c r="QTU52" s="1"/>
      <c r="QTV52" s="1"/>
      <c r="QTW52" s="1"/>
      <c r="QTX52" s="1"/>
      <c r="QTY52" s="1"/>
      <c r="QTZ52" s="1"/>
      <c r="QUA52" s="1"/>
      <c r="QUB52" s="1"/>
      <c r="QUC52" s="1"/>
      <c r="QUD52" s="1"/>
      <c r="QUE52" s="1"/>
      <c r="QUF52" s="1"/>
      <c r="QUG52" s="1"/>
      <c r="QUH52" s="1"/>
      <c r="QUI52" s="1"/>
      <c r="QUJ52" s="1"/>
      <c r="QUK52" s="1"/>
      <c r="QUL52" s="1"/>
      <c r="QUM52" s="1"/>
      <c r="QUN52" s="1"/>
      <c r="QUO52" s="1"/>
      <c r="QUP52" s="1"/>
      <c r="QUQ52" s="1"/>
      <c r="QUR52" s="1"/>
      <c r="QUS52" s="1"/>
      <c r="QUT52" s="1"/>
      <c r="QUU52" s="1"/>
      <c r="QUV52" s="1"/>
      <c r="QUW52" s="1"/>
      <c r="QUX52" s="1"/>
      <c r="QUY52" s="1"/>
      <c r="QUZ52" s="1"/>
      <c r="QVA52" s="1"/>
      <c r="QVB52" s="1"/>
      <c r="QVC52" s="1"/>
      <c r="QVD52" s="1"/>
      <c r="QVE52" s="1"/>
      <c r="QVF52" s="1"/>
      <c r="QVG52" s="1"/>
      <c r="QVH52" s="1"/>
      <c r="QVI52" s="1"/>
      <c r="QVJ52" s="1"/>
      <c r="QVK52" s="1"/>
      <c r="QVL52" s="1"/>
      <c r="QVM52" s="1"/>
      <c r="QVN52" s="1"/>
      <c r="QVO52" s="1"/>
      <c r="QVP52" s="1"/>
      <c r="QVQ52" s="1"/>
      <c r="QVR52" s="1"/>
      <c r="QVS52" s="1"/>
      <c r="QVT52" s="1"/>
      <c r="QVU52" s="1"/>
      <c r="QVV52" s="1"/>
      <c r="QVW52" s="1"/>
      <c r="QVX52" s="1"/>
      <c r="QVY52" s="1"/>
      <c r="QVZ52" s="1"/>
      <c r="QWA52" s="1"/>
      <c r="QWB52" s="1"/>
      <c r="QWC52" s="1"/>
      <c r="QWD52" s="1"/>
      <c r="QWE52" s="1"/>
      <c r="QWF52" s="1"/>
      <c r="QWG52" s="1"/>
      <c r="QWH52" s="1"/>
      <c r="QWI52" s="1"/>
      <c r="QWJ52" s="1"/>
      <c r="QWK52" s="1"/>
      <c r="QWL52" s="1"/>
      <c r="QWM52" s="1"/>
      <c r="QWN52" s="1"/>
      <c r="QWO52" s="1"/>
      <c r="QWP52" s="1"/>
      <c r="QWQ52" s="1"/>
      <c r="QWR52" s="1"/>
      <c r="QWS52" s="1"/>
      <c r="QWT52" s="1"/>
      <c r="QWU52" s="1"/>
      <c r="QWV52" s="1"/>
      <c r="QWW52" s="1"/>
      <c r="QWX52" s="1"/>
      <c r="QWY52" s="1"/>
      <c r="QWZ52" s="1"/>
      <c r="QXA52" s="1"/>
      <c r="QXB52" s="1"/>
      <c r="QXC52" s="1"/>
      <c r="QXD52" s="1"/>
      <c r="QXE52" s="1"/>
      <c r="QXF52" s="1"/>
      <c r="QXG52" s="1"/>
      <c r="QXH52" s="1"/>
      <c r="QXI52" s="1"/>
      <c r="QXJ52" s="1"/>
      <c r="QXK52" s="1"/>
      <c r="QXL52" s="1"/>
      <c r="QXM52" s="1"/>
      <c r="QXN52" s="1"/>
      <c r="QXO52" s="1"/>
      <c r="QXP52" s="1"/>
      <c r="QXQ52" s="1"/>
      <c r="QXR52" s="1"/>
      <c r="QXS52" s="1"/>
      <c r="QXT52" s="1"/>
      <c r="QXU52" s="1"/>
      <c r="QXV52" s="1"/>
      <c r="QXW52" s="1"/>
      <c r="QXX52" s="1"/>
      <c r="QXY52" s="1"/>
      <c r="QXZ52" s="1"/>
      <c r="QYA52" s="1"/>
      <c r="QYB52" s="1"/>
      <c r="QYC52" s="1"/>
      <c r="QYD52" s="1"/>
      <c r="QYE52" s="1"/>
      <c r="QYF52" s="1"/>
      <c r="QYG52" s="1"/>
      <c r="QYH52" s="1"/>
      <c r="QYI52" s="1"/>
      <c r="QYJ52" s="1"/>
      <c r="QYK52" s="1"/>
      <c r="QYL52" s="1"/>
      <c r="QYM52" s="1"/>
      <c r="QYN52" s="1"/>
      <c r="QYO52" s="1"/>
      <c r="QYP52" s="1"/>
      <c r="QYQ52" s="1"/>
      <c r="QYR52" s="1"/>
      <c r="QYS52" s="1"/>
      <c r="QYT52" s="1"/>
      <c r="QYU52" s="1"/>
      <c r="QYV52" s="1"/>
      <c r="QYW52" s="1"/>
      <c r="QYX52" s="1"/>
      <c r="QYY52" s="1"/>
      <c r="QYZ52" s="1"/>
      <c r="QZA52" s="1"/>
      <c r="QZB52" s="1"/>
      <c r="QZC52" s="1"/>
      <c r="QZD52" s="1"/>
      <c r="QZE52" s="1"/>
      <c r="QZF52" s="1"/>
      <c r="QZG52" s="1"/>
      <c r="QZH52" s="1"/>
      <c r="QZI52" s="1"/>
      <c r="QZJ52" s="1"/>
      <c r="QZK52" s="1"/>
      <c r="QZL52" s="1"/>
      <c r="QZM52" s="1"/>
      <c r="QZN52" s="1"/>
      <c r="QZO52" s="1"/>
      <c r="QZP52" s="1"/>
      <c r="QZQ52" s="1"/>
      <c r="QZR52" s="1"/>
      <c r="QZS52" s="1"/>
      <c r="QZT52" s="1"/>
      <c r="QZU52" s="1"/>
      <c r="QZV52" s="1"/>
      <c r="QZW52" s="1"/>
      <c r="QZX52" s="1"/>
      <c r="QZY52" s="1"/>
      <c r="QZZ52" s="1"/>
      <c r="RAA52" s="1"/>
      <c r="RAB52" s="1"/>
      <c r="RAC52" s="1"/>
      <c r="RAD52" s="1"/>
      <c r="RAE52" s="1"/>
      <c r="RAF52" s="1"/>
      <c r="RAG52" s="1"/>
      <c r="RAH52" s="1"/>
      <c r="RAI52" s="1"/>
      <c r="RAJ52" s="1"/>
      <c r="RAK52" s="1"/>
      <c r="RAL52" s="1"/>
      <c r="RAM52" s="1"/>
      <c r="RAN52" s="1"/>
      <c r="RAO52" s="1"/>
      <c r="RAP52" s="1"/>
      <c r="RAQ52" s="1"/>
      <c r="RAR52" s="1"/>
      <c r="RAS52" s="1"/>
      <c r="RAT52" s="1"/>
      <c r="RAU52" s="1"/>
      <c r="RAV52" s="1"/>
      <c r="RAW52" s="1"/>
      <c r="RAX52" s="1"/>
      <c r="RAY52" s="1"/>
      <c r="RAZ52" s="1"/>
      <c r="RBA52" s="1"/>
      <c r="RBB52" s="1"/>
      <c r="RBC52" s="1"/>
      <c r="RBD52" s="1"/>
      <c r="RBE52" s="1"/>
      <c r="RBF52" s="1"/>
      <c r="RBG52" s="1"/>
      <c r="RBH52" s="1"/>
      <c r="RBI52" s="1"/>
      <c r="RBJ52" s="1"/>
      <c r="RBK52" s="1"/>
      <c r="RBL52" s="1"/>
      <c r="RBM52" s="1"/>
      <c r="RBN52" s="1"/>
      <c r="RBO52" s="1"/>
      <c r="RBP52" s="1"/>
      <c r="RBQ52" s="1"/>
      <c r="RBR52" s="1"/>
      <c r="RBS52" s="1"/>
      <c r="RBT52" s="1"/>
      <c r="RBU52" s="1"/>
      <c r="RBV52" s="1"/>
      <c r="RBW52" s="1"/>
      <c r="RBX52" s="1"/>
      <c r="RBY52" s="1"/>
      <c r="RBZ52" s="1"/>
      <c r="RCA52" s="1"/>
      <c r="RCB52" s="1"/>
      <c r="RCC52" s="1"/>
      <c r="RCD52" s="1"/>
      <c r="RCE52" s="1"/>
      <c r="RCF52" s="1"/>
      <c r="RCG52" s="1"/>
      <c r="RCH52" s="1"/>
      <c r="RCI52" s="1"/>
      <c r="RCJ52" s="1"/>
      <c r="RCK52" s="1"/>
      <c r="RCL52" s="1"/>
      <c r="RCM52" s="1"/>
      <c r="RCN52" s="1"/>
      <c r="RCO52" s="1"/>
      <c r="RCP52" s="1"/>
      <c r="RCQ52" s="1"/>
      <c r="RCR52" s="1"/>
      <c r="RCS52" s="1"/>
      <c r="RCT52" s="1"/>
      <c r="RCU52" s="1"/>
      <c r="RCV52" s="1"/>
      <c r="RCW52" s="1"/>
      <c r="RCX52" s="1"/>
      <c r="RCY52" s="1"/>
      <c r="RCZ52" s="1"/>
      <c r="RDA52" s="1"/>
      <c r="RDB52" s="1"/>
      <c r="RDC52" s="1"/>
      <c r="RDD52" s="1"/>
      <c r="RDE52" s="1"/>
      <c r="RDF52" s="1"/>
      <c r="RDG52" s="1"/>
      <c r="RDH52" s="1"/>
      <c r="RDI52" s="1"/>
      <c r="RDJ52" s="1"/>
      <c r="RDK52" s="1"/>
      <c r="RDL52" s="1"/>
      <c r="RDM52" s="1"/>
      <c r="RDN52" s="1"/>
      <c r="RDO52" s="1"/>
      <c r="RDP52" s="1"/>
      <c r="RDQ52" s="1"/>
      <c r="RDR52" s="1"/>
      <c r="RDS52" s="1"/>
      <c r="RDT52" s="1"/>
      <c r="RDU52" s="1"/>
      <c r="RDV52" s="1"/>
      <c r="RDW52" s="1"/>
      <c r="RDX52" s="1"/>
      <c r="RDY52" s="1"/>
      <c r="RDZ52" s="1"/>
      <c r="REA52" s="1"/>
      <c r="REB52" s="1"/>
      <c r="REC52" s="1"/>
      <c r="RED52" s="1"/>
      <c r="REE52" s="1"/>
      <c r="REF52" s="1"/>
      <c r="REG52" s="1"/>
      <c r="REH52" s="1"/>
      <c r="REI52" s="1"/>
      <c r="REJ52" s="1"/>
      <c r="REK52" s="1"/>
      <c r="REL52" s="1"/>
      <c r="REM52" s="1"/>
      <c r="REN52" s="1"/>
      <c r="REO52" s="1"/>
      <c r="REP52" s="1"/>
      <c r="REQ52" s="1"/>
      <c r="RER52" s="1"/>
      <c r="RES52" s="1"/>
      <c r="RET52" s="1"/>
      <c r="REU52" s="1"/>
      <c r="REV52" s="1"/>
      <c r="REW52" s="1"/>
      <c r="REX52" s="1"/>
      <c r="REY52" s="1"/>
      <c r="REZ52" s="1"/>
      <c r="RFA52" s="1"/>
      <c r="RFB52" s="1"/>
      <c r="RFC52" s="1"/>
      <c r="RFD52" s="1"/>
      <c r="RFE52" s="1"/>
      <c r="RFF52" s="1"/>
      <c r="RFG52" s="1"/>
      <c r="RFH52" s="1"/>
      <c r="RFI52" s="1"/>
      <c r="RFJ52" s="1"/>
      <c r="RFK52" s="1"/>
      <c r="RFL52" s="1"/>
      <c r="RFM52" s="1"/>
      <c r="RFN52" s="1"/>
      <c r="RFO52" s="1"/>
      <c r="RFP52" s="1"/>
      <c r="RFQ52" s="1"/>
      <c r="RFR52" s="1"/>
      <c r="RFS52" s="1"/>
      <c r="RFT52" s="1"/>
      <c r="RFU52" s="1"/>
      <c r="RFV52" s="1"/>
      <c r="RFW52" s="1"/>
      <c r="RFX52" s="1"/>
      <c r="RFY52" s="1"/>
      <c r="RFZ52" s="1"/>
      <c r="RGA52" s="1"/>
      <c r="RGB52" s="1"/>
      <c r="RGC52" s="1"/>
      <c r="RGD52" s="1"/>
      <c r="RGE52" s="1"/>
      <c r="RGF52" s="1"/>
      <c r="RGG52" s="1"/>
      <c r="RGH52" s="1"/>
      <c r="RGI52" s="1"/>
      <c r="RGJ52" s="1"/>
      <c r="RGK52" s="1"/>
      <c r="RGL52" s="1"/>
      <c r="RGM52" s="1"/>
      <c r="RGN52" s="1"/>
      <c r="RGO52" s="1"/>
      <c r="RGP52" s="1"/>
      <c r="RGQ52" s="1"/>
      <c r="RGR52" s="1"/>
      <c r="RGS52" s="1"/>
      <c r="RGT52" s="1"/>
      <c r="RGU52" s="1"/>
      <c r="RGV52" s="1"/>
      <c r="RGW52" s="1"/>
      <c r="RGX52" s="1"/>
      <c r="RGY52" s="1"/>
      <c r="RGZ52" s="1"/>
      <c r="RHA52" s="1"/>
      <c r="RHB52" s="1"/>
      <c r="RHC52" s="1"/>
      <c r="RHD52" s="1"/>
      <c r="RHE52" s="1"/>
      <c r="RHF52" s="1"/>
      <c r="RHG52" s="1"/>
      <c r="RHH52" s="1"/>
      <c r="RHI52" s="1"/>
      <c r="RHJ52" s="1"/>
      <c r="RHK52" s="1"/>
      <c r="RHL52" s="1"/>
      <c r="RHM52" s="1"/>
      <c r="RHN52" s="1"/>
      <c r="RHO52" s="1"/>
      <c r="RHP52" s="1"/>
      <c r="RHQ52" s="1"/>
      <c r="RHR52" s="1"/>
      <c r="RHS52" s="1"/>
      <c r="RHT52" s="1"/>
      <c r="RHU52" s="1"/>
      <c r="RHV52" s="1"/>
      <c r="RHW52" s="1"/>
      <c r="RHX52" s="1"/>
      <c r="RHY52" s="1"/>
      <c r="RHZ52" s="1"/>
      <c r="RIA52" s="1"/>
      <c r="RIB52" s="1"/>
      <c r="RIC52" s="1"/>
      <c r="RID52" s="1"/>
      <c r="RIE52" s="1"/>
      <c r="RIF52" s="1"/>
      <c r="RIG52" s="1"/>
      <c r="RIH52" s="1"/>
      <c r="RII52" s="1"/>
      <c r="RIJ52" s="1"/>
      <c r="RIK52" s="1"/>
      <c r="RIL52" s="1"/>
      <c r="RIM52" s="1"/>
      <c r="RIN52" s="1"/>
      <c r="RIO52" s="1"/>
      <c r="RIP52" s="1"/>
      <c r="RIQ52" s="1"/>
      <c r="RIR52" s="1"/>
      <c r="RIS52" s="1"/>
      <c r="RIT52" s="1"/>
      <c r="RIU52" s="1"/>
      <c r="RIV52" s="1"/>
      <c r="RIW52" s="1"/>
      <c r="RIX52" s="1"/>
      <c r="RIY52" s="1"/>
      <c r="RIZ52" s="1"/>
      <c r="RJA52" s="1"/>
      <c r="RJB52" s="1"/>
      <c r="RJC52" s="1"/>
      <c r="RJD52" s="1"/>
      <c r="RJE52" s="1"/>
      <c r="RJF52" s="1"/>
      <c r="RJG52" s="1"/>
      <c r="RJH52" s="1"/>
      <c r="RJI52" s="1"/>
      <c r="RJJ52" s="1"/>
      <c r="RJK52" s="1"/>
      <c r="RJL52" s="1"/>
      <c r="RJM52" s="1"/>
      <c r="RJN52" s="1"/>
      <c r="RJO52" s="1"/>
      <c r="RJP52" s="1"/>
      <c r="RJQ52" s="1"/>
      <c r="RJR52" s="1"/>
      <c r="RJS52" s="1"/>
      <c r="RJT52" s="1"/>
      <c r="RJU52" s="1"/>
      <c r="RJV52" s="1"/>
      <c r="RJW52" s="1"/>
      <c r="RJX52" s="1"/>
      <c r="RJY52" s="1"/>
      <c r="RJZ52" s="1"/>
      <c r="RKA52" s="1"/>
      <c r="RKB52" s="1"/>
      <c r="RKC52" s="1"/>
      <c r="RKD52" s="1"/>
      <c r="RKE52" s="1"/>
      <c r="RKF52" s="1"/>
      <c r="RKG52" s="1"/>
      <c r="RKH52" s="1"/>
      <c r="RKI52" s="1"/>
      <c r="RKJ52" s="1"/>
      <c r="RKK52" s="1"/>
      <c r="RKL52" s="1"/>
      <c r="RKM52" s="1"/>
      <c r="RKN52" s="1"/>
      <c r="RKO52" s="1"/>
      <c r="RKP52" s="1"/>
      <c r="RKQ52" s="1"/>
      <c r="RKR52" s="1"/>
      <c r="RKS52" s="1"/>
      <c r="RKT52" s="1"/>
      <c r="RKU52" s="1"/>
      <c r="RKV52" s="1"/>
      <c r="RKW52" s="1"/>
      <c r="RKX52" s="1"/>
      <c r="RKY52" s="1"/>
      <c r="RKZ52" s="1"/>
      <c r="RLA52" s="1"/>
      <c r="RLB52" s="1"/>
      <c r="RLC52" s="1"/>
      <c r="RLD52" s="1"/>
      <c r="RLE52" s="1"/>
      <c r="RLF52" s="1"/>
      <c r="RLG52" s="1"/>
      <c r="RLH52" s="1"/>
      <c r="RLI52" s="1"/>
      <c r="RLJ52" s="1"/>
      <c r="RLK52" s="1"/>
      <c r="RLL52" s="1"/>
      <c r="RLM52" s="1"/>
      <c r="RLN52" s="1"/>
      <c r="RLO52" s="1"/>
      <c r="RLP52" s="1"/>
      <c r="RLQ52" s="1"/>
      <c r="RLR52" s="1"/>
      <c r="RLS52" s="1"/>
      <c r="RLT52" s="1"/>
      <c r="RLU52" s="1"/>
      <c r="RLV52" s="1"/>
      <c r="RLW52" s="1"/>
      <c r="RLX52" s="1"/>
      <c r="RLY52" s="1"/>
      <c r="RLZ52" s="1"/>
      <c r="RMA52" s="1"/>
      <c r="RMB52" s="1"/>
      <c r="RMC52" s="1"/>
      <c r="RMD52" s="1"/>
      <c r="RME52" s="1"/>
      <c r="RMF52" s="1"/>
      <c r="RMG52" s="1"/>
      <c r="RMH52" s="1"/>
      <c r="RMI52" s="1"/>
      <c r="RMJ52" s="1"/>
      <c r="RMK52" s="1"/>
      <c r="RML52" s="1"/>
      <c r="RMM52" s="1"/>
      <c r="RMN52" s="1"/>
      <c r="RMO52" s="1"/>
      <c r="RMP52" s="1"/>
      <c r="RMQ52" s="1"/>
      <c r="RMR52" s="1"/>
      <c r="RMS52" s="1"/>
      <c r="RMT52" s="1"/>
      <c r="RMU52" s="1"/>
      <c r="RMV52" s="1"/>
      <c r="RMW52" s="1"/>
      <c r="RMX52" s="1"/>
      <c r="RMY52" s="1"/>
      <c r="RMZ52" s="1"/>
      <c r="RNA52" s="1"/>
      <c r="RNB52" s="1"/>
      <c r="RNC52" s="1"/>
      <c r="RND52" s="1"/>
      <c r="RNE52" s="1"/>
      <c r="RNF52" s="1"/>
      <c r="RNG52" s="1"/>
      <c r="RNH52" s="1"/>
      <c r="RNI52" s="1"/>
      <c r="RNJ52" s="1"/>
      <c r="RNK52" s="1"/>
      <c r="RNL52" s="1"/>
      <c r="RNM52" s="1"/>
      <c r="RNN52" s="1"/>
      <c r="RNO52" s="1"/>
      <c r="RNP52" s="1"/>
      <c r="RNQ52" s="1"/>
      <c r="RNR52" s="1"/>
      <c r="RNS52" s="1"/>
      <c r="RNT52" s="1"/>
      <c r="RNU52" s="1"/>
      <c r="RNV52" s="1"/>
      <c r="RNW52" s="1"/>
      <c r="RNX52" s="1"/>
      <c r="RNY52" s="1"/>
      <c r="RNZ52" s="1"/>
      <c r="ROA52" s="1"/>
      <c r="ROB52" s="1"/>
      <c r="ROC52" s="1"/>
      <c r="ROD52" s="1"/>
      <c r="ROE52" s="1"/>
      <c r="ROF52" s="1"/>
      <c r="ROG52" s="1"/>
      <c r="ROH52" s="1"/>
      <c r="ROI52" s="1"/>
      <c r="ROJ52" s="1"/>
      <c r="ROK52" s="1"/>
      <c r="ROL52" s="1"/>
      <c r="ROM52" s="1"/>
      <c r="RON52" s="1"/>
      <c r="ROO52" s="1"/>
      <c r="ROP52" s="1"/>
      <c r="ROQ52" s="1"/>
      <c r="ROR52" s="1"/>
      <c r="ROS52" s="1"/>
      <c r="ROT52" s="1"/>
      <c r="ROU52" s="1"/>
      <c r="ROV52" s="1"/>
      <c r="ROW52" s="1"/>
      <c r="ROX52" s="1"/>
      <c r="ROY52" s="1"/>
      <c r="ROZ52" s="1"/>
      <c r="RPA52" s="1"/>
      <c r="RPB52" s="1"/>
      <c r="RPC52" s="1"/>
      <c r="RPD52" s="1"/>
      <c r="RPE52" s="1"/>
      <c r="RPF52" s="1"/>
      <c r="RPG52" s="1"/>
      <c r="RPH52" s="1"/>
      <c r="RPI52" s="1"/>
      <c r="RPJ52" s="1"/>
      <c r="RPK52" s="1"/>
      <c r="RPL52" s="1"/>
      <c r="RPM52" s="1"/>
      <c r="RPN52" s="1"/>
      <c r="RPO52" s="1"/>
      <c r="RPP52" s="1"/>
      <c r="RPQ52" s="1"/>
      <c r="RPR52" s="1"/>
      <c r="RPS52" s="1"/>
      <c r="RPT52" s="1"/>
      <c r="RPU52" s="1"/>
      <c r="RPV52" s="1"/>
      <c r="RPW52" s="1"/>
      <c r="RPX52" s="1"/>
      <c r="RPY52" s="1"/>
      <c r="RPZ52" s="1"/>
      <c r="RQA52" s="1"/>
      <c r="RQB52" s="1"/>
      <c r="RQC52" s="1"/>
      <c r="RQD52" s="1"/>
      <c r="RQE52" s="1"/>
      <c r="RQF52" s="1"/>
      <c r="RQG52" s="1"/>
      <c r="RQH52" s="1"/>
      <c r="RQI52" s="1"/>
      <c r="RQJ52" s="1"/>
      <c r="RQK52" s="1"/>
      <c r="RQL52" s="1"/>
      <c r="RQM52" s="1"/>
      <c r="RQN52" s="1"/>
      <c r="RQO52" s="1"/>
      <c r="RQP52" s="1"/>
      <c r="RQQ52" s="1"/>
      <c r="RQR52" s="1"/>
      <c r="RQS52" s="1"/>
      <c r="RQT52" s="1"/>
      <c r="RQU52" s="1"/>
      <c r="RQV52" s="1"/>
      <c r="RQW52" s="1"/>
      <c r="RQX52" s="1"/>
      <c r="RQY52" s="1"/>
      <c r="RQZ52" s="1"/>
      <c r="RRA52" s="1"/>
      <c r="RRB52" s="1"/>
      <c r="RRC52" s="1"/>
      <c r="RRD52" s="1"/>
      <c r="RRE52" s="1"/>
      <c r="RRF52" s="1"/>
      <c r="RRG52" s="1"/>
      <c r="RRH52" s="1"/>
      <c r="RRI52" s="1"/>
      <c r="RRJ52" s="1"/>
      <c r="RRK52" s="1"/>
      <c r="RRL52" s="1"/>
      <c r="RRM52" s="1"/>
      <c r="RRN52" s="1"/>
      <c r="RRO52" s="1"/>
      <c r="RRP52" s="1"/>
      <c r="RRQ52" s="1"/>
      <c r="RRR52" s="1"/>
      <c r="RRS52" s="1"/>
      <c r="RRT52" s="1"/>
      <c r="RRU52" s="1"/>
      <c r="RRV52" s="1"/>
      <c r="RRW52" s="1"/>
      <c r="RRX52" s="1"/>
      <c r="RRY52" s="1"/>
      <c r="RRZ52" s="1"/>
      <c r="RSA52" s="1"/>
      <c r="RSB52" s="1"/>
      <c r="RSC52" s="1"/>
      <c r="RSD52" s="1"/>
      <c r="RSE52" s="1"/>
      <c r="RSF52" s="1"/>
      <c r="RSG52" s="1"/>
      <c r="RSH52" s="1"/>
      <c r="RSI52" s="1"/>
      <c r="RSJ52" s="1"/>
      <c r="RSK52" s="1"/>
      <c r="RSL52" s="1"/>
      <c r="RSM52" s="1"/>
      <c r="RSN52" s="1"/>
      <c r="RSO52" s="1"/>
      <c r="RSP52" s="1"/>
      <c r="RSQ52" s="1"/>
      <c r="RSR52" s="1"/>
      <c r="RSS52" s="1"/>
      <c r="RST52" s="1"/>
      <c r="RSU52" s="1"/>
      <c r="RSV52" s="1"/>
      <c r="RSW52" s="1"/>
      <c r="RSX52" s="1"/>
      <c r="RSY52" s="1"/>
      <c r="RSZ52" s="1"/>
      <c r="RTA52" s="1"/>
      <c r="RTB52" s="1"/>
      <c r="RTC52" s="1"/>
      <c r="RTD52" s="1"/>
      <c r="RTE52" s="1"/>
      <c r="RTF52" s="1"/>
      <c r="RTG52" s="1"/>
      <c r="RTH52" s="1"/>
      <c r="RTI52" s="1"/>
      <c r="RTJ52" s="1"/>
      <c r="RTK52" s="1"/>
      <c r="RTL52" s="1"/>
      <c r="RTM52" s="1"/>
      <c r="RTN52" s="1"/>
      <c r="RTO52" s="1"/>
      <c r="RTP52" s="1"/>
      <c r="RTQ52" s="1"/>
      <c r="RTR52" s="1"/>
      <c r="RTS52" s="1"/>
      <c r="RTT52" s="1"/>
      <c r="RTU52" s="1"/>
      <c r="RTV52" s="1"/>
      <c r="RTW52" s="1"/>
      <c r="RTX52" s="1"/>
      <c r="RTY52" s="1"/>
      <c r="RTZ52" s="1"/>
      <c r="RUA52" s="1"/>
      <c r="RUB52" s="1"/>
      <c r="RUC52" s="1"/>
      <c r="RUD52" s="1"/>
      <c r="RUE52" s="1"/>
      <c r="RUF52" s="1"/>
      <c r="RUG52" s="1"/>
      <c r="RUH52" s="1"/>
      <c r="RUI52" s="1"/>
      <c r="RUJ52" s="1"/>
      <c r="RUK52" s="1"/>
      <c r="RUL52" s="1"/>
      <c r="RUM52" s="1"/>
      <c r="RUN52" s="1"/>
      <c r="RUO52" s="1"/>
      <c r="RUP52" s="1"/>
      <c r="RUQ52" s="1"/>
      <c r="RUR52" s="1"/>
      <c r="RUS52" s="1"/>
      <c r="RUT52" s="1"/>
      <c r="RUU52" s="1"/>
      <c r="RUV52" s="1"/>
      <c r="RUW52" s="1"/>
      <c r="RUX52" s="1"/>
      <c r="RUY52" s="1"/>
      <c r="RUZ52" s="1"/>
      <c r="RVA52" s="1"/>
      <c r="RVB52" s="1"/>
      <c r="RVC52" s="1"/>
      <c r="RVD52" s="1"/>
      <c r="RVE52" s="1"/>
      <c r="RVF52" s="1"/>
      <c r="RVG52" s="1"/>
      <c r="RVH52" s="1"/>
      <c r="RVI52" s="1"/>
      <c r="RVJ52" s="1"/>
      <c r="RVK52" s="1"/>
      <c r="RVL52" s="1"/>
      <c r="RVM52" s="1"/>
      <c r="RVN52" s="1"/>
      <c r="RVO52" s="1"/>
      <c r="RVP52" s="1"/>
      <c r="RVQ52" s="1"/>
      <c r="RVR52" s="1"/>
      <c r="RVS52" s="1"/>
      <c r="RVT52" s="1"/>
      <c r="RVU52" s="1"/>
      <c r="RVV52" s="1"/>
      <c r="RVW52" s="1"/>
      <c r="RVX52" s="1"/>
      <c r="RVY52" s="1"/>
      <c r="RVZ52" s="1"/>
      <c r="RWA52" s="1"/>
      <c r="RWB52" s="1"/>
      <c r="RWC52" s="1"/>
      <c r="RWD52" s="1"/>
      <c r="RWE52" s="1"/>
      <c r="RWF52" s="1"/>
      <c r="RWG52" s="1"/>
      <c r="RWH52" s="1"/>
      <c r="RWI52" s="1"/>
      <c r="RWJ52" s="1"/>
      <c r="RWK52" s="1"/>
      <c r="RWL52" s="1"/>
      <c r="RWM52" s="1"/>
      <c r="RWN52" s="1"/>
      <c r="RWO52" s="1"/>
      <c r="RWP52" s="1"/>
      <c r="RWQ52" s="1"/>
      <c r="RWR52" s="1"/>
      <c r="RWS52" s="1"/>
      <c r="RWT52" s="1"/>
      <c r="RWU52" s="1"/>
      <c r="RWV52" s="1"/>
      <c r="RWW52" s="1"/>
      <c r="RWX52" s="1"/>
      <c r="RWY52" s="1"/>
      <c r="RWZ52" s="1"/>
      <c r="RXA52" s="1"/>
      <c r="RXB52" s="1"/>
      <c r="RXC52" s="1"/>
      <c r="RXD52" s="1"/>
      <c r="RXE52" s="1"/>
      <c r="RXF52" s="1"/>
      <c r="RXG52" s="1"/>
      <c r="RXH52" s="1"/>
      <c r="RXI52" s="1"/>
      <c r="RXJ52" s="1"/>
      <c r="RXK52" s="1"/>
      <c r="RXL52" s="1"/>
      <c r="RXM52" s="1"/>
      <c r="RXN52" s="1"/>
      <c r="RXO52" s="1"/>
      <c r="RXP52" s="1"/>
      <c r="RXQ52" s="1"/>
      <c r="RXR52" s="1"/>
      <c r="RXS52" s="1"/>
      <c r="RXT52" s="1"/>
      <c r="RXU52" s="1"/>
      <c r="RXV52" s="1"/>
      <c r="RXW52" s="1"/>
      <c r="RXX52" s="1"/>
      <c r="RXY52" s="1"/>
      <c r="RXZ52" s="1"/>
      <c r="RYA52" s="1"/>
      <c r="RYB52" s="1"/>
      <c r="RYC52" s="1"/>
      <c r="RYD52" s="1"/>
      <c r="RYE52" s="1"/>
      <c r="RYF52" s="1"/>
      <c r="RYG52" s="1"/>
      <c r="RYH52" s="1"/>
      <c r="RYI52" s="1"/>
      <c r="RYJ52" s="1"/>
      <c r="RYK52" s="1"/>
      <c r="RYL52" s="1"/>
      <c r="RYM52" s="1"/>
      <c r="RYN52" s="1"/>
      <c r="RYO52" s="1"/>
      <c r="RYP52" s="1"/>
      <c r="RYQ52" s="1"/>
      <c r="RYR52" s="1"/>
      <c r="RYS52" s="1"/>
      <c r="RYT52" s="1"/>
      <c r="RYU52" s="1"/>
      <c r="RYV52" s="1"/>
      <c r="RYW52" s="1"/>
      <c r="RYX52" s="1"/>
      <c r="RYY52" s="1"/>
      <c r="RYZ52" s="1"/>
      <c r="RZA52" s="1"/>
      <c r="RZB52" s="1"/>
      <c r="RZC52" s="1"/>
      <c r="RZD52" s="1"/>
      <c r="RZE52" s="1"/>
      <c r="RZF52" s="1"/>
      <c r="RZG52" s="1"/>
      <c r="RZH52" s="1"/>
      <c r="RZI52" s="1"/>
      <c r="RZJ52" s="1"/>
      <c r="RZK52" s="1"/>
      <c r="RZL52" s="1"/>
      <c r="RZM52" s="1"/>
      <c r="RZN52" s="1"/>
      <c r="RZO52" s="1"/>
      <c r="RZP52" s="1"/>
      <c r="RZQ52" s="1"/>
      <c r="RZR52" s="1"/>
      <c r="RZS52" s="1"/>
      <c r="RZT52" s="1"/>
      <c r="RZU52" s="1"/>
      <c r="RZV52" s="1"/>
      <c r="RZW52" s="1"/>
      <c r="RZX52" s="1"/>
      <c r="RZY52" s="1"/>
      <c r="RZZ52" s="1"/>
      <c r="SAA52" s="1"/>
      <c r="SAB52" s="1"/>
      <c r="SAC52" s="1"/>
      <c r="SAD52" s="1"/>
      <c r="SAE52" s="1"/>
      <c r="SAF52" s="1"/>
      <c r="SAG52" s="1"/>
      <c r="SAH52" s="1"/>
      <c r="SAI52" s="1"/>
      <c r="SAJ52" s="1"/>
      <c r="SAK52" s="1"/>
      <c r="SAL52" s="1"/>
      <c r="SAM52" s="1"/>
      <c r="SAN52" s="1"/>
      <c r="SAO52" s="1"/>
      <c r="SAP52" s="1"/>
      <c r="SAQ52" s="1"/>
      <c r="SAR52" s="1"/>
      <c r="SAS52" s="1"/>
      <c r="SAT52" s="1"/>
      <c r="SAU52" s="1"/>
      <c r="SAV52" s="1"/>
      <c r="SAW52" s="1"/>
      <c r="SAX52" s="1"/>
      <c r="SAY52" s="1"/>
      <c r="SAZ52" s="1"/>
      <c r="SBA52" s="1"/>
      <c r="SBB52" s="1"/>
      <c r="SBC52" s="1"/>
      <c r="SBD52" s="1"/>
      <c r="SBE52" s="1"/>
      <c r="SBF52" s="1"/>
      <c r="SBG52" s="1"/>
      <c r="SBH52" s="1"/>
      <c r="SBI52" s="1"/>
      <c r="SBJ52" s="1"/>
      <c r="SBK52" s="1"/>
      <c r="SBL52" s="1"/>
      <c r="SBM52" s="1"/>
      <c r="SBN52" s="1"/>
      <c r="SBO52" s="1"/>
      <c r="SBP52" s="1"/>
      <c r="SBQ52" s="1"/>
      <c r="SBR52" s="1"/>
      <c r="SBS52" s="1"/>
      <c r="SBT52" s="1"/>
      <c r="SBU52" s="1"/>
      <c r="SBV52" s="1"/>
      <c r="SBW52" s="1"/>
      <c r="SBX52" s="1"/>
      <c r="SBY52" s="1"/>
      <c r="SBZ52" s="1"/>
      <c r="SCA52" s="1"/>
      <c r="SCB52" s="1"/>
      <c r="SCC52" s="1"/>
      <c r="SCD52" s="1"/>
      <c r="SCE52" s="1"/>
      <c r="SCF52" s="1"/>
      <c r="SCG52" s="1"/>
      <c r="SCH52" s="1"/>
      <c r="SCI52" s="1"/>
      <c r="SCJ52" s="1"/>
      <c r="SCK52" s="1"/>
      <c r="SCL52" s="1"/>
      <c r="SCM52" s="1"/>
      <c r="SCN52" s="1"/>
      <c r="SCO52" s="1"/>
      <c r="SCP52" s="1"/>
      <c r="SCQ52" s="1"/>
      <c r="SCR52" s="1"/>
      <c r="SCS52" s="1"/>
      <c r="SCT52" s="1"/>
      <c r="SCU52" s="1"/>
      <c r="SCV52" s="1"/>
      <c r="SCW52" s="1"/>
      <c r="SCX52" s="1"/>
      <c r="SCY52" s="1"/>
      <c r="SCZ52" s="1"/>
      <c r="SDA52" s="1"/>
      <c r="SDB52" s="1"/>
      <c r="SDC52" s="1"/>
      <c r="SDD52" s="1"/>
      <c r="SDE52" s="1"/>
      <c r="SDF52" s="1"/>
      <c r="SDG52" s="1"/>
      <c r="SDH52" s="1"/>
      <c r="SDI52" s="1"/>
      <c r="SDJ52" s="1"/>
      <c r="SDK52" s="1"/>
      <c r="SDL52" s="1"/>
      <c r="SDM52" s="1"/>
      <c r="SDN52" s="1"/>
      <c r="SDO52" s="1"/>
      <c r="SDP52" s="1"/>
      <c r="SDQ52" s="1"/>
      <c r="SDR52" s="1"/>
      <c r="SDS52" s="1"/>
      <c r="SDT52" s="1"/>
      <c r="SDU52" s="1"/>
      <c r="SDV52" s="1"/>
      <c r="SDW52" s="1"/>
      <c r="SDX52" s="1"/>
      <c r="SDY52" s="1"/>
      <c r="SDZ52" s="1"/>
      <c r="SEA52" s="1"/>
      <c r="SEB52" s="1"/>
      <c r="SEC52" s="1"/>
      <c r="SED52" s="1"/>
      <c r="SEE52" s="1"/>
      <c r="SEF52" s="1"/>
      <c r="SEG52" s="1"/>
      <c r="SEH52" s="1"/>
      <c r="SEI52" s="1"/>
      <c r="SEJ52" s="1"/>
      <c r="SEK52" s="1"/>
      <c r="SEL52" s="1"/>
      <c r="SEM52" s="1"/>
      <c r="SEN52" s="1"/>
      <c r="SEO52" s="1"/>
      <c r="SEP52" s="1"/>
      <c r="SEQ52" s="1"/>
      <c r="SER52" s="1"/>
      <c r="SES52" s="1"/>
      <c r="SET52" s="1"/>
      <c r="SEU52" s="1"/>
      <c r="SEV52" s="1"/>
      <c r="SEW52" s="1"/>
      <c r="SEX52" s="1"/>
      <c r="SEY52" s="1"/>
      <c r="SEZ52" s="1"/>
      <c r="SFA52" s="1"/>
      <c r="SFB52" s="1"/>
      <c r="SFC52" s="1"/>
      <c r="SFD52" s="1"/>
      <c r="SFE52" s="1"/>
      <c r="SFF52" s="1"/>
      <c r="SFG52" s="1"/>
      <c r="SFH52" s="1"/>
      <c r="SFI52" s="1"/>
      <c r="SFJ52" s="1"/>
      <c r="SFK52" s="1"/>
      <c r="SFL52" s="1"/>
      <c r="SFM52" s="1"/>
      <c r="SFN52" s="1"/>
      <c r="SFO52" s="1"/>
      <c r="SFP52" s="1"/>
      <c r="SFQ52" s="1"/>
      <c r="SFR52" s="1"/>
      <c r="SFS52" s="1"/>
      <c r="SFT52" s="1"/>
      <c r="SFU52" s="1"/>
      <c r="SFV52" s="1"/>
      <c r="SFW52" s="1"/>
      <c r="SFX52" s="1"/>
      <c r="SFY52" s="1"/>
      <c r="SFZ52" s="1"/>
      <c r="SGA52" s="1"/>
      <c r="SGB52" s="1"/>
      <c r="SGC52" s="1"/>
      <c r="SGD52" s="1"/>
      <c r="SGE52" s="1"/>
      <c r="SGF52" s="1"/>
      <c r="SGG52" s="1"/>
      <c r="SGH52" s="1"/>
      <c r="SGI52" s="1"/>
      <c r="SGJ52" s="1"/>
      <c r="SGK52" s="1"/>
      <c r="SGL52" s="1"/>
      <c r="SGM52" s="1"/>
      <c r="SGN52" s="1"/>
      <c r="SGO52" s="1"/>
      <c r="SGP52" s="1"/>
      <c r="SGQ52" s="1"/>
      <c r="SGR52" s="1"/>
      <c r="SGS52" s="1"/>
      <c r="SGT52" s="1"/>
      <c r="SGU52" s="1"/>
      <c r="SGV52" s="1"/>
      <c r="SGW52" s="1"/>
      <c r="SGX52" s="1"/>
      <c r="SGY52" s="1"/>
      <c r="SGZ52" s="1"/>
      <c r="SHA52" s="1"/>
      <c r="SHB52" s="1"/>
      <c r="SHC52" s="1"/>
      <c r="SHD52" s="1"/>
      <c r="SHE52" s="1"/>
      <c r="SHF52" s="1"/>
      <c r="SHG52" s="1"/>
      <c r="SHH52" s="1"/>
      <c r="SHI52" s="1"/>
      <c r="SHJ52" s="1"/>
      <c r="SHK52" s="1"/>
      <c r="SHL52" s="1"/>
      <c r="SHM52" s="1"/>
      <c r="SHN52" s="1"/>
      <c r="SHO52" s="1"/>
      <c r="SHP52" s="1"/>
      <c r="SHQ52" s="1"/>
      <c r="SHR52" s="1"/>
      <c r="SHS52" s="1"/>
      <c r="SHT52" s="1"/>
      <c r="SHU52" s="1"/>
      <c r="SHV52" s="1"/>
      <c r="SHW52" s="1"/>
      <c r="SHX52" s="1"/>
      <c r="SHY52" s="1"/>
      <c r="SHZ52" s="1"/>
      <c r="SIA52" s="1"/>
      <c r="SIB52" s="1"/>
      <c r="SIC52" s="1"/>
      <c r="SID52" s="1"/>
      <c r="SIE52" s="1"/>
      <c r="SIF52" s="1"/>
      <c r="SIG52" s="1"/>
      <c r="SIH52" s="1"/>
      <c r="SII52" s="1"/>
      <c r="SIJ52" s="1"/>
      <c r="SIK52" s="1"/>
      <c r="SIL52" s="1"/>
      <c r="SIM52" s="1"/>
      <c r="SIN52" s="1"/>
      <c r="SIO52" s="1"/>
      <c r="SIP52" s="1"/>
      <c r="SIQ52" s="1"/>
      <c r="SIR52" s="1"/>
      <c r="SIS52" s="1"/>
      <c r="SIT52" s="1"/>
      <c r="SIU52" s="1"/>
      <c r="SIV52" s="1"/>
      <c r="SIW52" s="1"/>
      <c r="SIX52" s="1"/>
      <c r="SIY52" s="1"/>
      <c r="SIZ52" s="1"/>
      <c r="SJA52" s="1"/>
      <c r="SJB52" s="1"/>
      <c r="SJC52" s="1"/>
      <c r="SJD52" s="1"/>
      <c r="SJE52" s="1"/>
      <c r="SJF52" s="1"/>
      <c r="SJG52" s="1"/>
      <c r="SJH52" s="1"/>
      <c r="SJI52" s="1"/>
      <c r="SJJ52" s="1"/>
      <c r="SJK52" s="1"/>
      <c r="SJL52" s="1"/>
      <c r="SJM52" s="1"/>
      <c r="SJN52" s="1"/>
      <c r="SJO52" s="1"/>
      <c r="SJP52" s="1"/>
      <c r="SJQ52" s="1"/>
      <c r="SJR52" s="1"/>
      <c r="SJS52" s="1"/>
      <c r="SJT52" s="1"/>
      <c r="SJU52" s="1"/>
      <c r="SJV52" s="1"/>
      <c r="SJW52" s="1"/>
      <c r="SJX52" s="1"/>
      <c r="SJY52" s="1"/>
      <c r="SJZ52" s="1"/>
      <c r="SKA52" s="1"/>
      <c r="SKB52" s="1"/>
      <c r="SKC52" s="1"/>
      <c r="SKD52" s="1"/>
      <c r="SKE52" s="1"/>
      <c r="SKF52" s="1"/>
      <c r="SKG52" s="1"/>
      <c r="SKH52" s="1"/>
      <c r="SKI52" s="1"/>
      <c r="SKJ52" s="1"/>
      <c r="SKK52" s="1"/>
      <c r="SKL52" s="1"/>
      <c r="SKM52" s="1"/>
      <c r="SKN52" s="1"/>
      <c r="SKO52" s="1"/>
      <c r="SKP52" s="1"/>
      <c r="SKQ52" s="1"/>
      <c r="SKR52" s="1"/>
      <c r="SKS52" s="1"/>
      <c r="SKT52" s="1"/>
      <c r="SKU52" s="1"/>
      <c r="SKV52" s="1"/>
      <c r="SKW52" s="1"/>
      <c r="SKX52" s="1"/>
      <c r="SKY52" s="1"/>
      <c r="SKZ52" s="1"/>
      <c r="SLA52" s="1"/>
      <c r="SLB52" s="1"/>
      <c r="SLC52" s="1"/>
      <c r="SLD52" s="1"/>
      <c r="SLE52" s="1"/>
      <c r="SLF52" s="1"/>
      <c r="SLG52" s="1"/>
      <c r="SLH52" s="1"/>
      <c r="SLI52" s="1"/>
      <c r="SLJ52" s="1"/>
      <c r="SLK52" s="1"/>
      <c r="SLL52" s="1"/>
      <c r="SLM52" s="1"/>
      <c r="SLN52" s="1"/>
      <c r="SLO52" s="1"/>
      <c r="SLP52" s="1"/>
      <c r="SLQ52" s="1"/>
      <c r="SLR52" s="1"/>
      <c r="SLS52" s="1"/>
      <c r="SLT52" s="1"/>
      <c r="SLU52" s="1"/>
      <c r="SLV52" s="1"/>
      <c r="SLW52" s="1"/>
      <c r="SLX52" s="1"/>
      <c r="SLY52" s="1"/>
      <c r="SLZ52" s="1"/>
      <c r="SMA52" s="1"/>
      <c r="SMB52" s="1"/>
      <c r="SMC52" s="1"/>
      <c r="SMD52" s="1"/>
      <c r="SME52" s="1"/>
      <c r="SMF52" s="1"/>
      <c r="SMG52" s="1"/>
      <c r="SMH52" s="1"/>
      <c r="SMI52" s="1"/>
      <c r="SMJ52" s="1"/>
      <c r="SMK52" s="1"/>
      <c r="SML52" s="1"/>
      <c r="SMM52" s="1"/>
      <c r="SMN52" s="1"/>
      <c r="SMO52" s="1"/>
      <c r="SMP52" s="1"/>
      <c r="SMQ52" s="1"/>
      <c r="SMR52" s="1"/>
      <c r="SMS52" s="1"/>
      <c r="SMT52" s="1"/>
      <c r="SMU52" s="1"/>
      <c r="SMV52" s="1"/>
      <c r="SMW52" s="1"/>
      <c r="SMX52" s="1"/>
      <c r="SMY52" s="1"/>
      <c r="SMZ52" s="1"/>
      <c r="SNA52" s="1"/>
      <c r="SNB52" s="1"/>
      <c r="SNC52" s="1"/>
      <c r="SND52" s="1"/>
      <c r="SNE52" s="1"/>
      <c r="SNF52" s="1"/>
      <c r="SNG52" s="1"/>
      <c r="SNH52" s="1"/>
      <c r="SNI52" s="1"/>
      <c r="SNJ52" s="1"/>
      <c r="SNK52" s="1"/>
      <c r="SNL52" s="1"/>
      <c r="SNM52" s="1"/>
      <c r="SNN52" s="1"/>
      <c r="SNO52" s="1"/>
      <c r="SNP52" s="1"/>
      <c r="SNQ52" s="1"/>
      <c r="SNR52" s="1"/>
      <c r="SNS52" s="1"/>
      <c r="SNT52" s="1"/>
      <c r="SNU52" s="1"/>
      <c r="SNV52" s="1"/>
      <c r="SNW52" s="1"/>
      <c r="SNX52" s="1"/>
      <c r="SNY52" s="1"/>
      <c r="SNZ52" s="1"/>
      <c r="SOA52" s="1"/>
      <c r="SOB52" s="1"/>
      <c r="SOC52" s="1"/>
      <c r="SOD52" s="1"/>
      <c r="SOE52" s="1"/>
      <c r="SOF52" s="1"/>
      <c r="SOG52" s="1"/>
      <c r="SOH52" s="1"/>
      <c r="SOI52" s="1"/>
      <c r="SOJ52" s="1"/>
      <c r="SOK52" s="1"/>
      <c r="SOL52" s="1"/>
      <c r="SOM52" s="1"/>
      <c r="SON52" s="1"/>
      <c r="SOO52" s="1"/>
      <c r="SOP52" s="1"/>
      <c r="SOQ52" s="1"/>
      <c r="SOR52" s="1"/>
      <c r="SOS52" s="1"/>
      <c r="SOT52" s="1"/>
      <c r="SOU52" s="1"/>
      <c r="SOV52" s="1"/>
      <c r="SOW52" s="1"/>
      <c r="SOX52" s="1"/>
      <c r="SOY52" s="1"/>
      <c r="SOZ52" s="1"/>
      <c r="SPA52" s="1"/>
      <c r="SPB52" s="1"/>
      <c r="SPC52" s="1"/>
      <c r="SPD52" s="1"/>
      <c r="SPE52" s="1"/>
      <c r="SPF52" s="1"/>
      <c r="SPG52" s="1"/>
      <c r="SPH52" s="1"/>
      <c r="SPI52" s="1"/>
      <c r="SPJ52" s="1"/>
      <c r="SPK52" s="1"/>
      <c r="SPL52" s="1"/>
      <c r="SPM52" s="1"/>
      <c r="SPN52" s="1"/>
      <c r="SPO52" s="1"/>
      <c r="SPP52" s="1"/>
      <c r="SPQ52" s="1"/>
      <c r="SPR52" s="1"/>
      <c r="SPS52" s="1"/>
      <c r="SPT52" s="1"/>
      <c r="SPU52" s="1"/>
      <c r="SPV52" s="1"/>
      <c r="SPW52" s="1"/>
      <c r="SPX52" s="1"/>
      <c r="SPY52" s="1"/>
      <c r="SPZ52" s="1"/>
      <c r="SQA52" s="1"/>
      <c r="SQB52" s="1"/>
      <c r="SQC52" s="1"/>
      <c r="SQD52" s="1"/>
      <c r="SQE52" s="1"/>
      <c r="SQF52" s="1"/>
      <c r="SQG52" s="1"/>
      <c r="SQH52" s="1"/>
      <c r="SQI52" s="1"/>
      <c r="SQJ52" s="1"/>
      <c r="SQK52" s="1"/>
      <c r="SQL52" s="1"/>
      <c r="SQM52" s="1"/>
      <c r="SQN52" s="1"/>
      <c r="SQO52" s="1"/>
      <c r="SQP52" s="1"/>
      <c r="SQQ52" s="1"/>
      <c r="SQR52" s="1"/>
      <c r="SQS52" s="1"/>
      <c r="SQT52" s="1"/>
      <c r="SQU52" s="1"/>
      <c r="SQV52" s="1"/>
      <c r="SQW52" s="1"/>
      <c r="SQX52" s="1"/>
      <c r="SQY52" s="1"/>
      <c r="SQZ52" s="1"/>
      <c r="SRA52" s="1"/>
      <c r="SRB52" s="1"/>
      <c r="SRC52" s="1"/>
      <c r="SRD52" s="1"/>
      <c r="SRE52" s="1"/>
      <c r="SRF52" s="1"/>
      <c r="SRG52" s="1"/>
      <c r="SRH52" s="1"/>
      <c r="SRI52" s="1"/>
      <c r="SRJ52" s="1"/>
      <c r="SRK52" s="1"/>
      <c r="SRL52" s="1"/>
      <c r="SRM52" s="1"/>
      <c r="SRN52" s="1"/>
      <c r="SRO52" s="1"/>
      <c r="SRP52" s="1"/>
      <c r="SRQ52" s="1"/>
      <c r="SRR52" s="1"/>
      <c r="SRS52" s="1"/>
      <c r="SRT52" s="1"/>
      <c r="SRU52" s="1"/>
      <c r="SRV52" s="1"/>
      <c r="SRW52" s="1"/>
      <c r="SRX52" s="1"/>
      <c r="SRY52" s="1"/>
      <c r="SRZ52" s="1"/>
      <c r="SSA52" s="1"/>
      <c r="SSB52" s="1"/>
      <c r="SSC52" s="1"/>
      <c r="SSD52" s="1"/>
      <c r="SSE52" s="1"/>
      <c r="SSF52" s="1"/>
      <c r="SSG52" s="1"/>
      <c r="SSH52" s="1"/>
      <c r="SSI52" s="1"/>
      <c r="SSJ52" s="1"/>
      <c r="SSK52" s="1"/>
      <c r="SSL52" s="1"/>
      <c r="SSM52" s="1"/>
      <c r="SSN52" s="1"/>
      <c r="SSO52" s="1"/>
      <c r="SSP52" s="1"/>
      <c r="SSQ52" s="1"/>
      <c r="SSR52" s="1"/>
      <c r="SSS52" s="1"/>
      <c r="SST52" s="1"/>
      <c r="SSU52" s="1"/>
      <c r="SSV52" s="1"/>
      <c r="SSW52" s="1"/>
      <c r="SSX52" s="1"/>
      <c r="SSY52" s="1"/>
      <c r="SSZ52" s="1"/>
      <c r="STA52" s="1"/>
      <c r="STB52" s="1"/>
      <c r="STC52" s="1"/>
      <c r="STD52" s="1"/>
      <c r="STE52" s="1"/>
      <c r="STF52" s="1"/>
      <c r="STG52" s="1"/>
      <c r="STH52" s="1"/>
      <c r="STI52" s="1"/>
      <c r="STJ52" s="1"/>
      <c r="STK52" s="1"/>
      <c r="STL52" s="1"/>
      <c r="STM52" s="1"/>
      <c r="STN52" s="1"/>
      <c r="STO52" s="1"/>
      <c r="STP52" s="1"/>
      <c r="STQ52" s="1"/>
      <c r="STR52" s="1"/>
      <c r="STS52" s="1"/>
      <c r="STT52" s="1"/>
      <c r="STU52" s="1"/>
      <c r="STV52" s="1"/>
      <c r="STW52" s="1"/>
      <c r="STX52" s="1"/>
      <c r="STY52" s="1"/>
      <c r="STZ52" s="1"/>
      <c r="SUA52" s="1"/>
      <c r="SUB52" s="1"/>
      <c r="SUC52" s="1"/>
      <c r="SUD52" s="1"/>
      <c r="SUE52" s="1"/>
      <c r="SUF52" s="1"/>
      <c r="SUG52" s="1"/>
      <c r="SUH52" s="1"/>
      <c r="SUI52" s="1"/>
      <c r="SUJ52" s="1"/>
      <c r="SUK52" s="1"/>
      <c r="SUL52" s="1"/>
      <c r="SUM52" s="1"/>
      <c r="SUN52" s="1"/>
      <c r="SUO52" s="1"/>
      <c r="SUP52" s="1"/>
      <c r="SUQ52" s="1"/>
      <c r="SUR52" s="1"/>
      <c r="SUS52" s="1"/>
      <c r="SUT52" s="1"/>
      <c r="SUU52" s="1"/>
      <c r="SUV52" s="1"/>
      <c r="SUW52" s="1"/>
      <c r="SUX52" s="1"/>
      <c r="SUY52" s="1"/>
      <c r="SUZ52" s="1"/>
      <c r="SVA52" s="1"/>
      <c r="SVB52" s="1"/>
      <c r="SVC52" s="1"/>
      <c r="SVD52" s="1"/>
      <c r="SVE52" s="1"/>
      <c r="SVF52" s="1"/>
      <c r="SVG52" s="1"/>
      <c r="SVH52" s="1"/>
      <c r="SVI52" s="1"/>
      <c r="SVJ52" s="1"/>
      <c r="SVK52" s="1"/>
      <c r="SVL52" s="1"/>
      <c r="SVM52" s="1"/>
      <c r="SVN52" s="1"/>
      <c r="SVO52" s="1"/>
      <c r="SVP52" s="1"/>
      <c r="SVQ52" s="1"/>
      <c r="SVR52" s="1"/>
      <c r="SVS52" s="1"/>
      <c r="SVT52" s="1"/>
      <c r="SVU52" s="1"/>
      <c r="SVV52" s="1"/>
      <c r="SVW52" s="1"/>
      <c r="SVX52" s="1"/>
      <c r="SVY52" s="1"/>
      <c r="SVZ52" s="1"/>
      <c r="SWA52" s="1"/>
      <c r="SWB52" s="1"/>
      <c r="SWC52" s="1"/>
      <c r="SWD52" s="1"/>
      <c r="SWE52" s="1"/>
      <c r="SWF52" s="1"/>
      <c r="SWG52" s="1"/>
      <c r="SWH52" s="1"/>
      <c r="SWI52" s="1"/>
      <c r="SWJ52" s="1"/>
      <c r="SWK52" s="1"/>
      <c r="SWL52" s="1"/>
      <c r="SWM52" s="1"/>
      <c r="SWN52" s="1"/>
      <c r="SWO52" s="1"/>
      <c r="SWP52" s="1"/>
      <c r="SWQ52" s="1"/>
      <c r="SWR52" s="1"/>
      <c r="SWS52" s="1"/>
      <c r="SWT52" s="1"/>
      <c r="SWU52" s="1"/>
      <c r="SWV52" s="1"/>
      <c r="SWW52" s="1"/>
      <c r="SWX52" s="1"/>
      <c r="SWY52" s="1"/>
      <c r="SWZ52" s="1"/>
      <c r="SXA52" s="1"/>
      <c r="SXB52" s="1"/>
      <c r="SXC52" s="1"/>
      <c r="SXD52" s="1"/>
      <c r="SXE52" s="1"/>
      <c r="SXF52" s="1"/>
      <c r="SXG52" s="1"/>
      <c r="SXH52" s="1"/>
      <c r="SXI52" s="1"/>
      <c r="SXJ52" s="1"/>
      <c r="SXK52" s="1"/>
      <c r="SXL52" s="1"/>
      <c r="SXM52" s="1"/>
      <c r="SXN52" s="1"/>
      <c r="SXO52" s="1"/>
      <c r="SXP52" s="1"/>
      <c r="SXQ52" s="1"/>
      <c r="SXR52" s="1"/>
      <c r="SXS52" s="1"/>
      <c r="SXT52" s="1"/>
      <c r="SXU52" s="1"/>
      <c r="SXV52" s="1"/>
      <c r="SXW52" s="1"/>
      <c r="SXX52" s="1"/>
      <c r="SXY52" s="1"/>
      <c r="SXZ52" s="1"/>
      <c r="SYA52" s="1"/>
      <c r="SYB52" s="1"/>
      <c r="SYC52" s="1"/>
      <c r="SYD52" s="1"/>
      <c r="SYE52" s="1"/>
      <c r="SYF52" s="1"/>
      <c r="SYG52" s="1"/>
      <c r="SYH52" s="1"/>
      <c r="SYI52" s="1"/>
      <c r="SYJ52" s="1"/>
      <c r="SYK52" s="1"/>
      <c r="SYL52" s="1"/>
      <c r="SYM52" s="1"/>
      <c r="SYN52" s="1"/>
      <c r="SYO52" s="1"/>
      <c r="SYP52" s="1"/>
      <c r="SYQ52" s="1"/>
      <c r="SYR52" s="1"/>
      <c r="SYS52" s="1"/>
      <c r="SYT52" s="1"/>
      <c r="SYU52" s="1"/>
      <c r="SYV52" s="1"/>
      <c r="SYW52" s="1"/>
      <c r="SYX52" s="1"/>
      <c r="SYY52" s="1"/>
      <c r="SYZ52" s="1"/>
      <c r="SZA52" s="1"/>
      <c r="SZB52" s="1"/>
      <c r="SZC52" s="1"/>
      <c r="SZD52" s="1"/>
      <c r="SZE52" s="1"/>
      <c r="SZF52" s="1"/>
      <c r="SZG52" s="1"/>
      <c r="SZH52" s="1"/>
      <c r="SZI52" s="1"/>
      <c r="SZJ52" s="1"/>
      <c r="SZK52" s="1"/>
      <c r="SZL52" s="1"/>
      <c r="SZM52" s="1"/>
      <c r="SZN52" s="1"/>
      <c r="SZO52" s="1"/>
      <c r="SZP52" s="1"/>
      <c r="SZQ52" s="1"/>
      <c r="SZR52" s="1"/>
      <c r="SZS52" s="1"/>
      <c r="SZT52" s="1"/>
      <c r="SZU52" s="1"/>
      <c r="SZV52" s="1"/>
      <c r="SZW52" s="1"/>
      <c r="SZX52" s="1"/>
      <c r="SZY52" s="1"/>
      <c r="SZZ52" s="1"/>
      <c r="TAA52" s="1"/>
      <c r="TAB52" s="1"/>
      <c r="TAC52" s="1"/>
      <c r="TAD52" s="1"/>
      <c r="TAE52" s="1"/>
      <c r="TAF52" s="1"/>
      <c r="TAG52" s="1"/>
      <c r="TAH52" s="1"/>
      <c r="TAI52" s="1"/>
      <c r="TAJ52" s="1"/>
      <c r="TAK52" s="1"/>
      <c r="TAL52" s="1"/>
      <c r="TAM52" s="1"/>
      <c r="TAN52" s="1"/>
      <c r="TAO52" s="1"/>
      <c r="TAP52" s="1"/>
      <c r="TAQ52" s="1"/>
      <c r="TAR52" s="1"/>
      <c r="TAS52" s="1"/>
      <c r="TAT52" s="1"/>
      <c r="TAU52" s="1"/>
      <c r="TAV52" s="1"/>
      <c r="TAW52" s="1"/>
      <c r="TAX52" s="1"/>
      <c r="TAY52" s="1"/>
      <c r="TAZ52" s="1"/>
      <c r="TBA52" s="1"/>
      <c r="TBB52" s="1"/>
      <c r="TBC52" s="1"/>
      <c r="TBD52" s="1"/>
      <c r="TBE52" s="1"/>
      <c r="TBF52" s="1"/>
      <c r="TBG52" s="1"/>
      <c r="TBH52" s="1"/>
      <c r="TBI52" s="1"/>
      <c r="TBJ52" s="1"/>
      <c r="TBK52" s="1"/>
      <c r="TBL52" s="1"/>
      <c r="TBM52" s="1"/>
      <c r="TBN52" s="1"/>
      <c r="TBO52" s="1"/>
      <c r="TBP52" s="1"/>
      <c r="TBQ52" s="1"/>
      <c r="TBR52" s="1"/>
      <c r="TBS52" s="1"/>
      <c r="TBT52" s="1"/>
      <c r="TBU52" s="1"/>
      <c r="TBV52" s="1"/>
      <c r="TBW52" s="1"/>
      <c r="TBX52" s="1"/>
      <c r="TBY52" s="1"/>
      <c r="TBZ52" s="1"/>
      <c r="TCA52" s="1"/>
      <c r="TCB52" s="1"/>
      <c r="TCC52" s="1"/>
      <c r="TCD52" s="1"/>
      <c r="TCE52" s="1"/>
      <c r="TCF52" s="1"/>
      <c r="TCG52" s="1"/>
      <c r="TCH52" s="1"/>
      <c r="TCI52" s="1"/>
      <c r="TCJ52" s="1"/>
      <c r="TCK52" s="1"/>
      <c r="TCL52" s="1"/>
      <c r="TCM52" s="1"/>
      <c r="TCN52" s="1"/>
      <c r="TCO52" s="1"/>
      <c r="TCP52" s="1"/>
      <c r="TCQ52" s="1"/>
      <c r="TCR52" s="1"/>
      <c r="TCS52" s="1"/>
      <c r="TCT52" s="1"/>
      <c r="TCU52" s="1"/>
      <c r="TCV52" s="1"/>
      <c r="TCW52" s="1"/>
      <c r="TCX52" s="1"/>
      <c r="TCY52" s="1"/>
      <c r="TCZ52" s="1"/>
      <c r="TDA52" s="1"/>
      <c r="TDB52" s="1"/>
      <c r="TDC52" s="1"/>
      <c r="TDD52" s="1"/>
      <c r="TDE52" s="1"/>
      <c r="TDF52" s="1"/>
      <c r="TDG52" s="1"/>
      <c r="TDH52" s="1"/>
      <c r="TDI52" s="1"/>
      <c r="TDJ52" s="1"/>
      <c r="TDK52" s="1"/>
      <c r="TDL52" s="1"/>
      <c r="TDM52" s="1"/>
      <c r="TDN52" s="1"/>
      <c r="TDO52" s="1"/>
      <c r="TDP52" s="1"/>
      <c r="TDQ52" s="1"/>
      <c r="TDR52" s="1"/>
      <c r="TDS52" s="1"/>
      <c r="TDT52" s="1"/>
      <c r="TDU52" s="1"/>
      <c r="TDV52" s="1"/>
      <c r="TDW52" s="1"/>
      <c r="TDX52" s="1"/>
      <c r="TDY52" s="1"/>
      <c r="TDZ52" s="1"/>
      <c r="TEA52" s="1"/>
      <c r="TEB52" s="1"/>
      <c r="TEC52" s="1"/>
      <c r="TED52" s="1"/>
      <c r="TEE52" s="1"/>
      <c r="TEF52" s="1"/>
      <c r="TEG52" s="1"/>
      <c r="TEH52" s="1"/>
      <c r="TEI52" s="1"/>
      <c r="TEJ52" s="1"/>
      <c r="TEK52" s="1"/>
      <c r="TEL52" s="1"/>
      <c r="TEM52" s="1"/>
      <c r="TEN52" s="1"/>
      <c r="TEO52" s="1"/>
      <c r="TEP52" s="1"/>
      <c r="TEQ52" s="1"/>
      <c r="TER52" s="1"/>
      <c r="TES52" s="1"/>
      <c r="TET52" s="1"/>
      <c r="TEU52" s="1"/>
      <c r="TEV52" s="1"/>
      <c r="TEW52" s="1"/>
      <c r="TEX52" s="1"/>
      <c r="TEY52" s="1"/>
      <c r="TEZ52" s="1"/>
      <c r="TFA52" s="1"/>
      <c r="TFB52" s="1"/>
      <c r="TFC52" s="1"/>
      <c r="TFD52" s="1"/>
      <c r="TFE52" s="1"/>
      <c r="TFF52" s="1"/>
      <c r="TFG52" s="1"/>
      <c r="TFH52" s="1"/>
      <c r="TFI52" s="1"/>
      <c r="TFJ52" s="1"/>
      <c r="TFK52" s="1"/>
      <c r="TFL52" s="1"/>
      <c r="TFM52" s="1"/>
      <c r="TFN52" s="1"/>
      <c r="TFO52" s="1"/>
      <c r="TFP52" s="1"/>
      <c r="TFQ52" s="1"/>
      <c r="TFR52" s="1"/>
      <c r="TFS52" s="1"/>
      <c r="TFT52" s="1"/>
      <c r="TFU52" s="1"/>
      <c r="TFV52" s="1"/>
      <c r="TFW52" s="1"/>
      <c r="TFX52" s="1"/>
      <c r="TFY52" s="1"/>
      <c r="TFZ52" s="1"/>
      <c r="TGA52" s="1"/>
      <c r="TGB52" s="1"/>
      <c r="TGC52" s="1"/>
      <c r="TGD52" s="1"/>
      <c r="TGE52" s="1"/>
      <c r="TGF52" s="1"/>
      <c r="TGG52" s="1"/>
      <c r="TGH52" s="1"/>
      <c r="TGI52" s="1"/>
      <c r="TGJ52" s="1"/>
      <c r="TGK52" s="1"/>
      <c r="TGL52" s="1"/>
      <c r="TGM52" s="1"/>
      <c r="TGN52" s="1"/>
      <c r="TGO52" s="1"/>
      <c r="TGP52" s="1"/>
      <c r="TGQ52" s="1"/>
      <c r="TGR52" s="1"/>
      <c r="TGS52" s="1"/>
      <c r="TGT52" s="1"/>
      <c r="TGU52" s="1"/>
      <c r="TGV52" s="1"/>
      <c r="TGW52" s="1"/>
      <c r="TGX52" s="1"/>
      <c r="TGY52" s="1"/>
      <c r="TGZ52" s="1"/>
      <c r="THA52" s="1"/>
      <c r="THB52" s="1"/>
      <c r="THC52" s="1"/>
      <c r="THD52" s="1"/>
      <c r="THE52" s="1"/>
      <c r="THF52" s="1"/>
      <c r="THG52" s="1"/>
      <c r="THH52" s="1"/>
      <c r="THI52" s="1"/>
      <c r="THJ52" s="1"/>
      <c r="THK52" s="1"/>
      <c r="THL52" s="1"/>
      <c r="THM52" s="1"/>
      <c r="THN52" s="1"/>
      <c r="THO52" s="1"/>
      <c r="THP52" s="1"/>
      <c r="THQ52" s="1"/>
      <c r="THR52" s="1"/>
      <c r="THS52" s="1"/>
      <c r="THT52" s="1"/>
      <c r="THU52" s="1"/>
      <c r="THV52" s="1"/>
      <c r="THW52" s="1"/>
      <c r="THX52" s="1"/>
      <c r="THY52" s="1"/>
      <c r="THZ52" s="1"/>
      <c r="TIA52" s="1"/>
      <c r="TIB52" s="1"/>
      <c r="TIC52" s="1"/>
      <c r="TID52" s="1"/>
      <c r="TIE52" s="1"/>
      <c r="TIF52" s="1"/>
      <c r="TIG52" s="1"/>
      <c r="TIH52" s="1"/>
      <c r="TII52" s="1"/>
      <c r="TIJ52" s="1"/>
      <c r="TIK52" s="1"/>
      <c r="TIL52" s="1"/>
      <c r="TIM52" s="1"/>
      <c r="TIN52" s="1"/>
      <c r="TIO52" s="1"/>
      <c r="TIP52" s="1"/>
      <c r="TIQ52" s="1"/>
      <c r="TIR52" s="1"/>
      <c r="TIS52" s="1"/>
      <c r="TIT52" s="1"/>
      <c r="TIU52" s="1"/>
      <c r="TIV52" s="1"/>
      <c r="TIW52" s="1"/>
      <c r="TIX52" s="1"/>
      <c r="TIY52" s="1"/>
      <c r="TIZ52" s="1"/>
      <c r="TJA52" s="1"/>
      <c r="TJB52" s="1"/>
      <c r="TJC52" s="1"/>
      <c r="TJD52" s="1"/>
      <c r="TJE52" s="1"/>
      <c r="TJF52" s="1"/>
      <c r="TJG52" s="1"/>
      <c r="TJH52" s="1"/>
      <c r="TJI52" s="1"/>
      <c r="TJJ52" s="1"/>
      <c r="TJK52" s="1"/>
      <c r="TJL52" s="1"/>
      <c r="TJM52" s="1"/>
      <c r="TJN52" s="1"/>
      <c r="TJO52" s="1"/>
      <c r="TJP52" s="1"/>
      <c r="TJQ52" s="1"/>
      <c r="TJR52" s="1"/>
      <c r="TJS52" s="1"/>
      <c r="TJT52" s="1"/>
      <c r="TJU52" s="1"/>
      <c r="TJV52" s="1"/>
      <c r="TJW52" s="1"/>
      <c r="TJX52" s="1"/>
      <c r="TJY52" s="1"/>
      <c r="TJZ52" s="1"/>
      <c r="TKA52" s="1"/>
      <c r="TKB52" s="1"/>
      <c r="TKC52" s="1"/>
      <c r="TKD52" s="1"/>
      <c r="TKE52" s="1"/>
      <c r="TKF52" s="1"/>
      <c r="TKG52" s="1"/>
      <c r="TKH52" s="1"/>
      <c r="TKI52" s="1"/>
      <c r="TKJ52" s="1"/>
      <c r="TKK52" s="1"/>
      <c r="TKL52" s="1"/>
      <c r="TKM52" s="1"/>
      <c r="TKN52" s="1"/>
      <c r="TKO52" s="1"/>
      <c r="TKP52" s="1"/>
      <c r="TKQ52" s="1"/>
      <c r="TKR52" s="1"/>
      <c r="TKS52" s="1"/>
      <c r="TKT52" s="1"/>
      <c r="TKU52" s="1"/>
      <c r="TKV52" s="1"/>
      <c r="TKW52" s="1"/>
      <c r="TKX52" s="1"/>
      <c r="TKY52" s="1"/>
      <c r="TKZ52" s="1"/>
      <c r="TLA52" s="1"/>
      <c r="TLB52" s="1"/>
      <c r="TLC52" s="1"/>
      <c r="TLD52" s="1"/>
      <c r="TLE52" s="1"/>
      <c r="TLF52" s="1"/>
      <c r="TLG52" s="1"/>
      <c r="TLH52" s="1"/>
      <c r="TLI52" s="1"/>
      <c r="TLJ52" s="1"/>
      <c r="TLK52" s="1"/>
      <c r="TLL52" s="1"/>
      <c r="TLM52" s="1"/>
      <c r="TLN52" s="1"/>
      <c r="TLO52" s="1"/>
      <c r="TLP52" s="1"/>
      <c r="TLQ52" s="1"/>
      <c r="TLR52" s="1"/>
      <c r="TLS52" s="1"/>
      <c r="TLT52" s="1"/>
      <c r="TLU52" s="1"/>
      <c r="TLV52" s="1"/>
      <c r="TLW52" s="1"/>
      <c r="TLX52" s="1"/>
      <c r="TLY52" s="1"/>
      <c r="TLZ52" s="1"/>
      <c r="TMA52" s="1"/>
      <c r="TMB52" s="1"/>
      <c r="TMC52" s="1"/>
      <c r="TMD52" s="1"/>
      <c r="TME52" s="1"/>
      <c r="TMF52" s="1"/>
      <c r="TMG52" s="1"/>
      <c r="TMH52" s="1"/>
      <c r="TMI52" s="1"/>
      <c r="TMJ52" s="1"/>
      <c r="TMK52" s="1"/>
      <c r="TML52" s="1"/>
      <c r="TMM52" s="1"/>
      <c r="TMN52" s="1"/>
      <c r="TMO52" s="1"/>
      <c r="TMP52" s="1"/>
      <c r="TMQ52" s="1"/>
      <c r="TMR52" s="1"/>
      <c r="TMS52" s="1"/>
      <c r="TMT52" s="1"/>
      <c r="TMU52" s="1"/>
      <c r="TMV52" s="1"/>
      <c r="TMW52" s="1"/>
      <c r="TMX52" s="1"/>
      <c r="TMY52" s="1"/>
      <c r="TMZ52" s="1"/>
      <c r="TNA52" s="1"/>
      <c r="TNB52" s="1"/>
      <c r="TNC52" s="1"/>
      <c r="TND52" s="1"/>
      <c r="TNE52" s="1"/>
      <c r="TNF52" s="1"/>
      <c r="TNG52" s="1"/>
      <c r="TNH52" s="1"/>
      <c r="TNI52" s="1"/>
      <c r="TNJ52" s="1"/>
      <c r="TNK52" s="1"/>
      <c r="TNL52" s="1"/>
      <c r="TNM52" s="1"/>
      <c r="TNN52" s="1"/>
      <c r="TNO52" s="1"/>
      <c r="TNP52" s="1"/>
      <c r="TNQ52" s="1"/>
      <c r="TNR52" s="1"/>
      <c r="TNS52" s="1"/>
      <c r="TNT52" s="1"/>
      <c r="TNU52" s="1"/>
      <c r="TNV52" s="1"/>
      <c r="TNW52" s="1"/>
      <c r="TNX52" s="1"/>
      <c r="TNY52" s="1"/>
      <c r="TNZ52" s="1"/>
      <c r="TOA52" s="1"/>
      <c r="TOB52" s="1"/>
      <c r="TOC52" s="1"/>
      <c r="TOD52" s="1"/>
      <c r="TOE52" s="1"/>
      <c r="TOF52" s="1"/>
      <c r="TOG52" s="1"/>
      <c r="TOH52" s="1"/>
      <c r="TOI52" s="1"/>
      <c r="TOJ52" s="1"/>
      <c r="TOK52" s="1"/>
      <c r="TOL52" s="1"/>
      <c r="TOM52" s="1"/>
      <c r="TON52" s="1"/>
      <c r="TOO52" s="1"/>
      <c r="TOP52" s="1"/>
      <c r="TOQ52" s="1"/>
      <c r="TOR52" s="1"/>
      <c r="TOS52" s="1"/>
      <c r="TOT52" s="1"/>
      <c r="TOU52" s="1"/>
      <c r="TOV52" s="1"/>
      <c r="TOW52" s="1"/>
      <c r="TOX52" s="1"/>
      <c r="TOY52" s="1"/>
      <c r="TOZ52" s="1"/>
      <c r="TPA52" s="1"/>
      <c r="TPB52" s="1"/>
      <c r="TPC52" s="1"/>
      <c r="TPD52" s="1"/>
      <c r="TPE52" s="1"/>
      <c r="TPF52" s="1"/>
      <c r="TPG52" s="1"/>
      <c r="TPH52" s="1"/>
      <c r="TPI52" s="1"/>
      <c r="TPJ52" s="1"/>
      <c r="TPK52" s="1"/>
      <c r="TPL52" s="1"/>
      <c r="TPM52" s="1"/>
      <c r="TPN52" s="1"/>
      <c r="TPO52" s="1"/>
      <c r="TPP52" s="1"/>
      <c r="TPQ52" s="1"/>
      <c r="TPR52" s="1"/>
      <c r="TPS52" s="1"/>
      <c r="TPT52" s="1"/>
      <c r="TPU52" s="1"/>
      <c r="TPV52" s="1"/>
      <c r="TPW52" s="1"/>
      <c r="TPX52" s="1"/>
      <c r="TPY52" s="1"/>
      <c r="TPZ52" s="1"/>
      <c r="TQA52" s="1"/>
      <c r="TQB52" s="1"/>
      <c r="TQC52" s="1"/>
      <c r="TQD52" s="1"/>
      <c r="TQE52" s="1"/>
      <c r="TQF52" s="1"/>
      <c r="TQG52" s="1"/>
      <c r="TQH52" s="1"/>
      <c r="TQI52" s="1"/>
      <c r="TQJ52" s="1"/>
      <c r="TQK52" s="1"/>
      <c r="TQL52" s="1"/>
      <c r="TQM52" s="1"/>
      <c r="TQN52" s="1"/>
      <c r="TQO52" s="1"/>
      <c r="TQP52" s="1"/>
      <c r="TQQ52" s="1"/>
      <c r="TQR52" s="1"/>
      <c r="TQS52" s="1"/>
      <c r="TQT52" s="1"/>
      <c r="TQU52" s="1"/>
      <c r="TQV52" s="1"/>
      <c r="TQW52" s="1"/>
      <c r="TQX52" s="1"/>
      <c r="TQY52" s="1"/>
      <c r="TQZ52" s="1"/>
      <c r="TRA52" s="1"/>
      <c r="TRB52" s="1"/>
      <c r="TRC52" s="1"/>
      <c r="TRD52" s="1"/>
      <c r="TRE52" s="1"/>
      <c r="TRF52" s="1"/>
      <c r="TRG52" s="1"/>
      <c r="TRH52" s="1"/>
      <c r="TRI52" s="1"/>
      <c r="TRJ52" s="1"/>
      <c r="TRK52" s="1"/>
      <c r="TRL52" s="1"/>
      <c r="TRM52" s="1"/>
      <c r="TRN52" s="1"/>
      <c r="TRO52" s="1"/>
      <c r="TRP52" s="1"/>
      <c r="TRQ52" s="1"/>
      <c r="TRR52" s="1"/>
      <c r="TRS52" s="1"/>
      <c r="TRT52" s="1"/>
      <c r="TRU52" s="1"/>
      <c r="TRV52" s="1"/>
      <c r="TRW52" s="1"/>
      <c r="TRX52" s="1"/>
      <c r="TRY52" s="1"/>
      <c r="TRZ52" s="1"/>
      <c r="TSA52" s="1"/>
      <c r="TSB52" s="1"/>
      <c r="TSC52" s="1"/>
      <c r="TSD52" s="1"/>
      <c r="TSE52" s="1"/>
      <c r="TSF52" s="1"/>
      <c r="TSG52" s="1"/>
      <c r="TSH52" s="1"/>
      <c r="TSI52" s="1"/>
      <c r="TSJ52" s="1"/>
      <c r="TSK52" s="1"/>
      <c r="TSL52" s="1"/>
      <c r="TSM52" s="1"/>
      <c r="TSN52" s="1"/>
      <c r="TSO52" s="1"/>
      <c r="TSP52" s="1"/>
      <c r="TSQ52" s="1"/>
      <c r="TSR52" s="1"/>
      <c r="TSS52" s="1"/>
      <c r="TST52" s="1"/>
      <c r="TSU52" s="1"/>
      <c r="TSV52" s="1"/>
      <c r="TSW52" s="1"/>
      <c r="TSX52" s="1"/>
      <c r="TSY52" s="1"/>
      <c r="TSZ52" s="1"/>
      <c r="TTA52" s="1"/>
      <c r="TTB52" s="1"/>
      <c r="TTC52" s="1"/>
      <c r="TTD52" s="1"/>
      <c r="TTE52" s="1"/>
      <c r="TTF52" s="1"/>
      <c r="TTG52" s="1"/>
      <c r="TTH52" s="1"/>
      <c r="TTI52" s="1"/>
      <c r="TTJ52" s="1"/>
      <c r="TTK52" s="1"/>
      <c r="TTL52" s="1"/>
      <c r="TTM52" s="1"/>
      <c r="TTN52" s="1"/>
      <c r="TTO52" s="1"/>
      <c r="TTP52" s="1"/>
      <c r="TTQ52" s="1"/>
      <c r="TTR52" s="1"/>
      <c r="TTS52" s="1"/>
      <c r="TTT52" s="1"/>
      <c r="TTU52" s="1"/>
      <c r="TTV52" s="1"/>
      <c r="TTW52" s="1"/>
      <c r="TTX52" s="1"/>
      <c r="TTY52" s="1"/>
      <c r="TTZ52" s="1"/>
      <c r="TUA52" s="1"/>
      <c r="TUB52" s="1"/>
      <c r="TUC52" s="1"/>
      <c r="TUD52" s="1"/>
      <c r="TUE52" s="1"/>
      <c r="TUF52" s="1"/>
      <c r="TUG52" s="1"/>
      <c r="TUH52" s="1"/>
      <c r="TUI52" s="1"/>
      <c r="TUJ52" s="1"/>
      <c r="TUK52" s="1"/>
      <c r="TUL52" s="1"/>
      <c r="TUM52" s="1"/>
      <c r="TUN52" s="1"/>
      <c r="TUO52" s="1"/>
      <c r="TUP52" s="1"/>
      <c r="TUQ52" s="1"/>
      <c r="TUR52" s="1"/>
      <c r="TUS52" s="1"/>
      <c r="TUT52" s="1"/>
      <c r="TUU52" s="1"/>
      <c r="TUV52" s="1"/>
      <c r="TUW52" s="1"/>
      <c r="TUX52" s="1"/>
      <c r="TUY52" s="1"/>
      <c r="TUZ52" s="1"/>
      <c r="TVA52" s="1"/>
      <c r="TVB52" s="1"/>
      <c r="TVC52" s="1"/>
      <c r="TVD52" s="1"/>
      <c r="TVE52" s="1"/>
      <c r="TVF52" s="1"/>
      <c r="TVG52" s="1"/>
      <c r="TVH52" s="1"/>
      <c r="TVI52" s="1"/>
      <c r="TVJ52" s="1"/>
      <c r="TVK52" s="1"/>
      <c r="TVL52" s="1"/>
      <c r="TVM52" s="1"/>
      <c r="TVN52" s="1"/>
      <c r="TVO52" s="1"/>
      <c r="TVP52" s="1"/>
      <c r="TVQ52" s="1"/>
      <c r="TVR52" s="1"/>
      <c r="TVS52" s="1"/>
      <c r="TVT52" s="1"/>
      <c r="TVU52" s="1"/>
      <c r="TVV52" s="1"/>
      <c r="TVW52" s="1"/>
      <c r="TVX52" s="1"/>
      <c r="TVY52" s="1"/>
      <c r="TVZ52" s="1"/>
      <c r="TWA52" s="1"/>
      <c r="TWB52" s="1"/>
      <c r="TWC52" s="1"/>
      <c r="TWD52" s="1"/>
      <c r="TWE52" s="1"/>
      <c r="TWF52" s="1"/>
      <c r="TWG52" s="1"/>
      <c r="TWH52" s="1"/>
      <c r="TWI52" s="1"/>
      <c r="TWJ52" s="1"/>
      <c r="TWK52" s="1"/>
      <c r="TWL52" s="1"/>
      <c r="TWM52" s="1"/>
      <c r="TWN52" s="1"/>
      <c r="TWO52" s="1"/>
      <c r="TWP52" s="1"/>
      <c r="TWQ52" s="1"/>
      <c r="TWR52" s="1"/>
      <c r="TWS52" s="1"/>
      <c r="TWT52" s="1"/>
      <c r="TWU52" s="1"/>
      <c r="TWV52" s="1"/>
      <c r="TWW52" s="1"/>
      <c r="TWX52" s="1"/>
      <c r="TWY52" s="1"/>
      <c r="TWZ52" s="1"/>
      <c r="TXA52" s="1"/>
      <c r="TXB52" s="1"/>
      <c r="TXC52" s="1"/>
      <c r="TXD52" s="1"/>
      <c r="TXE52" s="1"/>
      <c r="TXF52" s="1"/>
      <c r="TXG52" s="1"/>
      <c r="TXH52" s="1"/>
      <c r="TXI52" s="1"/>
      <c r="TXJ52" s="1"/>
      <c r="TXK52" s="1"/>
      <c r="TXL52" s="1"/>
      <c r="TXM52" s="1"/>
      <c r="TXN52" s="1"/>
      <c r="TXO52" s="1"/>
      <c r="TXP52" s="1"/>
      <c r="TXQ52" s="1"/>
      <c r="TXR52" s="1"/>
      <c r="TXS52" s="1"/>
      <c r="TXT52" s="1"/>
      <c r="TXU52" s="1"/>
      <c r="TXV52" s="1"/>
      <c r="TXW52" s="1"/>
      <c r="TXX52" s="1"/>
      <c r="TXY52" s="1"/>
      <c r="TXZ52" s="1"/>
      <c r="TYA52" s="1"/>
      <c r="TYB52" s="1"/>
      <c r="TYC52" s="1"/>
      <c r="TYD52" s="1"/>
      <c r="TYE52" s="1"/>
      <c r="TYF52" s="1"/>
      <c r="TYG52" s="1"/>
      <c r="TYH52" s="1"/>
      <c r="TYI52" s="1"/>
      <c r="TYJ52" s="1"/>
      <c r="TYK52" s="1"/>
      <c r="TYL52" s="1"/>
      <c r="TYM52" s="1"/>
      <c r="TYN52" s="1"/>
      <c r="TYO52" s="1"/>
      <c r="TYP52" s="1"/>
      <c r="TYQ52" s="1"/>
      <c r="TYR52" s="1"/>
      <c r="TYS52" s="1"/>
      <c r="TYT52" s="1"/>
      <c r="TYU52" s="1"/>
      <c r="TYV52" s="1"/>
      <c r="TYW52" s="1"/>
      <c r="TYX52" s="1"/>
      <c r="TYY52" s="1"/>
      <c r="TYZ52" s="1"/>
      <c r="TZA52" s="1"/>
      <c r="TZB52" s="1"/>
      <c r="TZC52" s="1"/>
      <c r="TZD52" s="1"/>
      <c r="TZE52" s="1"/>
      <c r="TZF52" s="1"/>
      <c r="TZG52" s="1"/>
      <c r="TZH52" s="1"/>
      <c r="TZI52" s="1"/>
      <c r="TZJ52" s="1"/>
      <c r="TZK52" s="1"/>
      <c r="TZL52" s="1"/>
      <c r="TZM52" s="1"/>
      <c r="TZN52" s="1"/>
      <c r="TZO52" s="1"/>
      <c r="TZP52" s="1"/>
      <c r="TZQ52" s="1"/>
      <c r="TZR52" s="1"/>
      <c r="TZS52" s="1"/>
      <c r="TZT52" s="1"/>
      <c r="TZU52" s="1"/>
      <c r="TZV52" s="1"/>
      <c r="TZW52" s="1"/>
      <c r="TZX52" s="1"/>
      <c r="TZY52" s="1"/>
      <c r="TZZ52" s="1"/>
      <c r="UAA52" s="1"/>
      <c r="UAB52" s="1"/>
      <c r="UAC52" s="1"/>
      <c r="UAD52" s="1"/>
      <c r="UAE52" s="1"/>
      <c r="UAF52" s="1"/>
      <c r="UAG52" s="1"/>
      <c r="UAH52" s="1"/>
      <c r="UAI52" s="1"/>
      <c r="UAJ52" s="1"/>
      <c r="UAK52" s="1"/>
      <c r="UAL52" s="1"/>
      <c r="UAM52" s="1"/>
      <c r="UAN52" s="1"/>
      <c r="UAO52" s="1"/>
      <c r="UAP52" s="1"/>
      <c r="UAQ52" s="1"/>
      <c r="UAR52" s="1"/>
      <c r="UAS52" s="1"/>
      <c r="UAT52" s="1"/>
      <c r="UAU52" s="1"/>
      <c r="UAV52" s="1"/>
      <c r="UAW52" s="1"/>
      <c r="UAX52" s="1"/>
      <c r="UAY52" s="1"/>
      <c r="UAZ52" s="1"/>
      <c r="UBA52" s="1"/>
      <c r="UBB52" s="1"/>
      <c r="UBC52" s="1"/>
      <c r="UBD52" s="1"/>
      <c r="UBE52" s="1"/>
      <c r="UBF52" s="1"/>
      <c r="UBG52" s="1"/>
      <c r="UBH52" s="1"/>
      <c r="UBI52" s="1"/>
      <c r="UBJ52" s="1"/>
      <c r="UBK52" s="1"/>
      <c r="UBL52" s="1"/>
      <c r="UBM52" s="1"/>
      <c r="UBN52" s="1"/>
      <c r="UBO52" s="1"/>
      <c r="UBP52" s="1"/>
      <c r="UBQ52" s="1"/>
      <c r="UBR52" s="1"/>
      <c r="UBS52" s="1"/>
      <c r="UBT52" s="1"/>
      <c r="UBU52" s="1"/>
      <c r="UBV52" s="1"/>
      <c r="UBW52" s="1"/>
      <c r="UBX52" s="1"/>
      <c r="UBY52" s="1"/>
      <c r="UBZ52" s="1"/>
      <c r="UCA52" s="1"/>
      <c r="UCB52" s="1"/>
      <c r="UCC52" s="1"/>
      <c r="UCD52" s="1"/>
      <c r="UCE52" s="1"/>
      <c r="UCF52" s="1"/>
      <c r="UCG52" s="1"/>
      <c r="UCH52" s="1"/>
      <c r="UCI52" s="1"/>
      <c r="UCJ52" s="1"/>
      <c r="UCK52" s="1"/>
      <c r="UCL52" s="1"/>
      <c r="UCM52" s="1"/>
      <c r="UCN52" s="1"/>
      <c r="UCO52" s="1"/>
      <c r="UCP52" s="1"/>
      <c r="UCQ52" s="1"/>
      <c r="UCR52" s="1"/>
      <c r="UCS52" s="1"/>
      <c r="UCT52" s="1"/>
      <c r="UCU52" s="1"/>
      <c r="UCV52" s="1"/>
      <c r="UCW52" s="1"/>
      <c r="UCX52" s="1"/>
      <c r="UCY52" s="1"/>
      <c r="UCZ52" s="1"/>
      <c r="UDA52" s="1"/>
      <c r="UDB52" s="1"/>
      <c r="UDC52" s="1"/>
      <c r="UDD52" s="1"/>
      <c r="UDE52" s="1"/>
      <c r="UDF52" s="1"/>
      <c r="UDG52" s="1"/>
      <c r="UDH52" s="1"/>
      <c r="UDI52" s="1"/>
      <c r="UDJ52" s="1"/>
      <c r="UDK52" s="1"/>
      <c r="UDL52" s="1"/>
      <c r="UDM52" s="1"/>
      <c r="UDN52" s="1"/>
      <c r="UDO52" s="1"/>
      <c r="UDP52" s="1"/>
      <c r="UDQ52" s="1"/>
      <c r="UDR52" s="1"/>
      <c r="UDS52" s="1"/>
      <c r="UDT52" s="1"/>
      <c r="UDU52" s="1"/>
      <c r="UDV52" s="1"/>
      <c r="UDW52" s="1"/>
      <c r="UDX52" s="1"/>
      <c r="UDY52" s="1"/>
      <c r="UDZ52" s="1"/>
      <c r="UEA52" s="1"/>
      <c r="UEB52" s="1"/>
      <c r="UEC52" s="1"/>
      <c r="UED52" s="1"/>
      <c r="UEE52" s="1"/>
      <c r="UEF52" s="1"/>
      <c r="UEG52" s="1"/>
      <c r="UEH52" s="1"/>
      <c r="UEI52" s="1"/>
      <c r="UEJ52" s="1"/>
      <c r="UEK52" s="1"/>
      <c r="UEL52" s="1"/>
      <c r="UEM52" s="1"/>
      <c r="UEN52" s="1"/>
      <c r="UEO52" s="1"/>
      <c r="UEP52" s="1"/>
      <c r="UEQ52" s="1"/>
      <c r="UER52" s="1"/>
      <c r="UES52" s="1"/>
      <c r="UET52" s="1"/>
      <c r="UEU52" s="1"/>
      <c r="UEV52" s="1"/>
      <c r="UEW52" s="1"/>
      <c r="UEX52" s="1"/>
      <c r="UEY52" s="1"/>
      <c r="UEZ52" s="1"/>
      <c r="UFA52" s="1"/>
      <c r="UFB52" s="1"/>
      <c r="UFC52" s="1"/>
      <c r="UFD52" s="1"/>
      <c r="UFE52" s="1"/>
      <c r="UFF52" s="1"/>
      <c r="UFG52" s="1"/>
      <c r="UFH52" s="1"/>
      <c r="UFI52" s="1"/>
      <c r="UFJ52" s="1"/>
      <c r="UFK52" s="1"/>
      <c r="UFL52" s="1"/>
      <c r="UFM52" s="1"/>
      <c r="UFN52" s="1"/>
      <c r="UFO52" s="1"/>
      <c r="UFP52" s="1"/>
      <c r="UFQ52" s="1"/>
      <c r="UFR52" s="1"/>
      <c r="UFS52" s="1"/>
      <c r="UFT52" s="1"/>
      <c r="UFU52" s="1"/>
      <c r="UFV52" s="1"/>
      <c r="UFW52" s="1"/>
      <c r="UFX52" s="1"/>
      <c r="UFY52" s="1"/>
      <c r="UFZ52" s="1"/>
      <c r="UGA52" s="1"/>
      <c r="UGB52" s="1"/>
      <c r="UGC52" s="1"/>
      <c r="UGD52" s="1"/>
      <c r="UGE52" s="1"/>
      <c r="UGF52" s="1"/>
      <c r="UGG52" s="1"/>
      <c r="UGH52" s="1"/>
      <c r="UGI52" s="1"/>
      <c r="UGJ52" s="1"/>
      <c r="UGK52" s="1"/>
      <c r="UGL52" s="1"/>
      <c r="UGM52" s="1"/>
      <c r="UGN52" s="1"/>
      <c r="UGO52" s="1"/>
      <c r="UGP52" s="1"/>
      <c r="UGQ52" s="1"/>
      <c r="UGR52" s="1"/>
      <c r="UGS52" s="1"/>
      <c r="UGT52" s="1"/>
      <c r="UGU52" s="1"/>
      <c r="UGV52" s="1"/>
      <c r="UGW52" s="1"/>
      <c r="UGX52" s="1"/>
      <c r="UGY52" s="1"/>
      <c r="UGZ52" s="1"/>
      <c r="UHA52" s="1"/>
      <c r="UHB52" s="1"/>
      <c r="UHC52" s="1"/>
      <c r="UHD52" s="1"/>
      <c r="UHE52" s="1"/>
      <c r="UHF52" s="1"/>
      <c r="UHG52" s="1"/>
      <c r="UHH52" s="1"/>
      <c r="UHI52" s="1"/>
      <c r="UHJ52" s="1"/>
      <c r="UHK52" s="1"/>
      <c r="UHL52" s="1"/>
      <c r="UHM52" s="1"/>
      <c r="UHN52" s="1"/>
      <c r="UHO52" s="1"/>
      <c r="UHP52" s="1"/>
      <c r="UHQ52" s="1"/>
      <c r="UHR52" s="1"/>
      <c r="UHS52" s="1"/>
      <c r="UHT52" s="1"/>
      <c r="UHU52" s="1"/>
      <c r="UHV52" s="1"/>
      <c r="UHW52" s="1"/>
      <c r="UHX52" s="1"/>
      <c r="UHY52" s="1"/>
      <c r="UHZ52" s="1"/>
      <c r="UIA52" s="1"/>
      <c r="UIB52" s="1"/>
      <c r="UIC52" s="1"/>
      <c r="UID52" s="1"/>
      <c r="UIE52" s="1"/>
      <c r="UIF52" s="1"/>
      <c r="UIG52" s="1"/>
      <c r="UIH52" s="1"/>
      <c r="UII52" s="1"/>
      <c r="UIJ52" s="1"/>
      <c r="UIK52" s="1"/>
      <c r="UIL52" s="1"/>
      <c r="UIM52" s="1"/>
      <c r="UIN52" s="1"/>
      <c r="UIO52" s="1"/>
      <c r="UIP52" s="1"/>
      <c r="UIQ52" s="1"/>
      <c r="UIR52" s="1"/>
      <c r="UIS52" s="1"/>
      <c r="UIT52" s="1"/>
      <c r="UIU52" s="1"/>
      <c r="UIV52" s="1"/>
      <c r="UIW52" s="1"/>
      <c r="UIX52" s="1"/>
      <c r="UIY52" s="1"/>
      <c r="UIZ52" s="1"/>
      <c r="UJA52" s="1"/>
      <c r="UJB52" s="1"/>
      <c r="UJC52" s="1"/>
      <c r="UJD52" s="1"/>
      <c r="UJE52" s="1"/>
      <c r="UJF52" s="1"/>
      <c r="UJG52" s="1"/>
      <c r="UJH52" s="1"/>
      <c r="UJI52" s="1"/>
      <c r="UJJ52" s="1"/>
      <c r="UJK52" s="1"/>
      <c r="UJL52" s="1"/>
      <c r="UJM52" s="1"/>
      <c r="UJN52" s="1"/>
      <c r="UJO52" s="1"/>
      <c r="UJP52" s="1"/>
      <c r="UJQ52" s="1"/>
      <c r="UJR52" s="1"/>
      <c r="UJS52" s="1"/>
      <c r="UJT52" s="1"/>
      <c r="UJU52" s="1"/>
      <c r="UJV52" s="1"/>
      <c r="UJW52" s="1"/>
      <c r="UJX52" s="1"/>
      <c r="UJY52" s="1"/>
      <c r="UJZ52" s="1"/>
      <c r="UKA52" s="1"/>
      <c r="UKB52" s="1"/>
      <c r="UKC52" s="1"/>
      <c r="UKD52" s="1"/>
      <c r="UKE52" s="1"/>
      <c r="UKF52" s="1"/>
      <c r="UKG52" s="1"/>
      <c r="UKH52" s="1"/>
      <c r="UKI52" s="1"/>
      <c r="UKJ52" s="1"/>
      <c r="UKK52" s="1"/>
      <c r="UKL52" s="1"/>
      <c r="UKM52" s="1"/>
      <c r="UKN52" s="1"/>
      <c r="UKO52" s="1"/>
      <c r="UKP52" s="1"/>
      <c r="UKQ52" s="1"/>
      <c r="UKR52" s="1"/>
      <c r="UKS52" s="1"/>
      <c r="UKT52" s="1"/>
      <c r="UKU52" s="1"/>
      <c r="UKV52" s="1"/>
      <c r="UKW52" s="1"/>
      <c r="UKX52" s="1"/>
      <c r="UKY52" s="1"/>
      <c r="UKZ52" s="1"/>
      <c r="ULA52" s="1"/>
      <c r="ULB52" s="1"/>
      <c r="ULC52" s="1"/>
      <c r="ULD52" s="1"/>
      <c r="ULE52" s="1"/>
      <c r="ULF52" s="1"/>
      <c r="ULG52" s="1"/>
      <c r="ULH52" s="1"/>
      <c r="ULI52" s="1"/>
      <c r="ULJ52" s="1"/>
      <c r="ULK52" s="1"/>
      <c r="ULL52" s="1"/>
      <c r="ULM52" s="1"/>
      <c r="ULN52" s="1"/>
      <c r="ULO52" s="1"/>
      <c r="ULP52" s="1"/>
      <c r="ULQ52" s="1"/>
      <c r="ULR52" s="1"/>
      <c r="ULS52" s="1"/>
      <c r="ULT52" s="1"/>
      <c r="ULU52" s="1"/>
      <c r="ULV52" s="1"/>
      <c r="ULW52" s="1"/>
      <c r="ULX52" s="1"/>
      <c r="ULY52" s="1"/>
      <c r="ULZ52" s="1"/>
      <c r="UMA52" s="1"/>
      <c r="UMB52" s="1"/>
      <c r="UMC52" s="1"/>
      <c r="UMD52" s="1"/>
      <c r="UME52" s="1"/>
      <c r="UMF52" s="1"/>
      <c r="UMG52" s="1"/>
      <c r="UMH52" s="1"/>
      <c r="UMI52" s="1"/>
      <c r="UMJ52" s="1"/>
      <c r="UMK52" s="1"/>
      <c r="UML52" s="1"/>
      <c r="UMM52" s="1"/>
      <c r="UMN52" s="1"/>
      <c r="UMO52" s="1"/>
      <c r="UMP52" s="1"/>
      <c r="UMQ52" s="1"/>
      <c r="UMR52" s="1"/>
      <c r="UMS52" s="1"/>
      <c r="UMT52" s="1"/>
      <c r="UMU52" s="1"/>
      <c r="UMV52" s="1"/>
      <c r="UMW52" s="1"/>
      <c r="UMX52" s="1"/>
      <c r="UMY52" s="1"/>
      <c r="UMZ52" s="1"/>
      <c r="UNA52" s="1"/>
      <c r="UNB52" s="1"/>
      <c r="UNC52" s="1"/>
      <c r="UND52" s="1"/>
      <c r="UNE52" s="1"/>
      <c r="UNF52" s="1"/>
      <c r="UNG52" s="1"/>
      <c r="UNH52" s="1"/>
      <c r="UNI52" s="1"/>
      <c r="UNJ52" s="1"/>
      <c r="UNK52" s="1"/>
      <c r="UNL52" s="1"/>
      <c r="UNM52" s="1"/>
      <c r="UNN52" s="1"/>
      <c r="UNO52" s="1"/>
      <c r="UNP52" s="1"/>
      <c r="UNQ52" s="1"/>
      <c r="UNR52" s="1"/>
      <c r="UNS52" s="1"/>
      <c r="UNT52" s="1"/>
      <c r="UNU52" s="1"/>
      <c r="UNV52" s="1"/>
      <c r="UNW52" s="1"/>
      <c r="UNX52" s="1"/>
      <c r="UNY52" s="1"/>
      <c r="UNZ52" s="1"/>
      <c r="UOA52" s="1"/>
      <c r="UOB52" s="1"/>
      <c r="UOC52" s="1"/>
      <c r="UOD52" s="1"/>
      <c r="UOE52" s="1"/>
      <c r="UOF52" s="1"/>
      <c r="UOG52" s="1"/>
      <c r="UOH52" s="1"/>
      <c r="UOI52" s="1"/>
      <c r="UOJ52" s="1"/>
      <c r="UOK52" s="1"/>
      <c r="UOL52" s="1"/>
      <c r="UOM52" s="1"/>
      <c r="UON52" s="1"/>
      <c r="UOO52" s="1"/>
      <c r="UOP52" s="1"/>
      <c r="UOQ52" s="1"/>
      <c r="UOR52" s="1"/>
      <c r="UOS52" s="1"/>
      <c r="UOT52" s="1"/>
      <c r="UOU52" s="1"/>
      <c r="UOV52" s="1"/>
      <c r="UOW52" s="1"/>
      <c r="UOX52" s="1"/>
      <c r="UOY52" s="1"/>
      <c r="UOZ52" s="1"/>
      <c r="UPA52" s="1"/>
      <c r="UPB52" s="1"/>
      <c r="UPC52" s="1"/>
      <c r="UPD52" s="1"/>
      <c r="UPE52" s="1"/>
      <c r="UPF52" s="1"/>
      <c r="UPG52" s="1"/>
      <c r="UPH52" s="1"/>
      <c r="UPI52" s="1"/>
      <c r="UPJ52" s="1"/>
      <c r="UPK52" s="1"/>
      <c r="UPL52" s="1"/>
      <c r="UPM52" s="1"/>
      <c r="UPN52" s="1"/>
      <c r="UPO52" s="1"/>
      <c r="UPP52" s="1"/>
      <c r="UPQ52" s="1"/>
      <c r="UPR52" s="1"/>
      <c r="UPS52" s="1"/>
      <c r="UPT52" s="1"/>
      <c r="UPU52" s="1"/>
      <c r="UPV52" s="1"/>
      <c r="UPW52" s="1"/>
      <c r="UPX52" s="1"/>
      <c r="UPY52" s="1"/>
      <c r="UPZ52" s="1"/>
      <c r="UQA52" s="1"/>
      <c r="UQB52" s="1"/>
      <c r="UQC52" s="1"/>
      <c r="UQD52" s="1"/>
      <c r="UQE52" s="1"/>
      <c r="UQF52" s="1"/>
      <c r="UQG52" s="1"/>
      <c r="UQH52" s="1"/>
      <c r="UQI52" s="1"/>
      <c r="UQJ52" s="1"/>
      <c r="UQK52" s="1"/>
      <c r="UQL52" s="1"/>
      <c r="UQM52" s="1"/>
      <c r="UQN52" s="1"/>
      <c r="UQO52" s="1"/>
      <c r="UQP52" s="1"/>
      <c r="UQQ52" s="1"/>
      <c r="UQR52" s="1"/>
      <c r="UQS52" s="1"/>
      <c r="UQT52" s="1"/>
      <c r="UQU52" s="1"/>
      <c r="UQV52" s="1"/>
      <c r="UQW52" s="1"/>
      <c r="UQX52" s="1"/>
      <c r="UQY52" s="1"/>
      <c r="UQZ52" s="1"/>
      <c r="URA52" s="1"/>
      <c r="URB52" s="1"/>
      <c r="URC52" s="1"/>
      <c r="URD52" s="1"/>
      <c r="URE52" s="1"/>
      <c r="URF52" s="1"/>
      <c r="URG52" s="1"/>
      <c r="URH52" s="1"/>
      <c r="URI52" s="1"/>
      <c r="URJ52" s="1"/>
      <c r="URK52" s="1"/>
      <c r="URL52" s="1"/>
      <c r="URM52" s="1"/>
      <c r="URN52" s="1"/>
      <c r="URO52" s="1"/>
      <c r="URP52" s="1"/>
      <c r="URQ52" s="1"/>
      <c r="URR52" s="1"/>
      <c r="URS52" s="1"/>
      <c r="URT52" s="1"/>
      <c r="URU52" s="1"/>
      <c r="URV52" s="1"/>
      <c r="URW52" s="1"/>
      <c r="URX52" s="1"/>
      <c r="URY52" s="1"/>
      <c r="URZ52" s="1"/>
      <c r="USA52" s="1"/>
      <c r="USB52" s="1"/>
      <c r="USC52" s="1"/>
      <c r="USD52" s="1"/>
      <c r="USE52" s="1"/>
      <c r="USF52" s="1"/>
      <c r="USG52" s="1"/>
      <c r="USH52" s="1"/>
      <c r="USI52" s="1"/>
      <c r="USJ52" s="1"/>
      <c r="USK52" s="1"/>
      <c r="USL52" s="1"/>
      <c r="USM52" s="1"/>
      <c r="USN52" s="1"/>
      <c r="USO52" s="1"/>
      <c r="USP52" s="1"/>
      <c r="USQ52" s="1"/>
      <c r="USR52" s="1"/>
      <c r="USS52" s="1"/>
      <c r="UST52" s="1"/>
      <c r="USU52" s="1"/>
      <c r="USV52" s="1"/>
      <c r="USW52" s="1"/>
      <c r="USX52" s="1"/>
      <c r="USY52" s="1"/>
      <c r="USZ52" s="1"/>
      <c r="UTA52" s="1"/>
      <c r="UTB52" s="1"/>
      <c r="UTC52" s="1"/>
      <c r="UTD52" s="1"/>
      <c r="UTE52" s="1"/>
      <c r="UTF52" s="1"/>
      <c r="UTG52" s="1"/>
      <c r="UTH52" s="1"/>
      <c r="UTI52" s="1"/>
      <c r="UTJ52" s="1"/>
      <c r="UTK52" s="1"/>
      <c r="UTL52" s="1"/>
      <c r="UTM52" s="1"/>
      <c r="UTN52" s="1"/>
      <c r="UTO52" s="1"/>
      <c r="UTP52" s="1"/>
      <c r="UTQ52" s="1"/>
      <c r="UTR52" s="1"/>
      <c r="UTS52" s="1"/>
      <c r="UTT52" s="1"/>
      <c r="UTU52" s="1"/>
      <c r="UTV52" s="1"/>
      <c r="UTW52" s="1"/>
      <c r="UTX52" s="1"/>
      <c r="UTY52" s="1"/>
      <c r="UTZ52" s="1"/>
      <c r="UUA52" s="1"/>
      <c r="UUB52" s="1"/>
      <c r="UUC52" s="1"/>
      <c r="UUD52" s="1"/>
      <c r="UUE52" s="1"/>
      <c r="UUF52" s="1"/>
      <c r="UUG52" s="1"/>
      <c r="UUH52" s="1"/>
      <c r="UUI52" s="1"/>
      <c r="UUJ52" s="1"/>
      <c r="UUK52" s="1"/>
      <c r="UUL52" s="1"/>
      <c r="UUM52" s="1"/>
      <c r="UUN52" s="1"/>
      <c r="UUO52" s="1"/>
      <c r="UUP52" s="1"/>
      <c r="UUQ52" s="1"/>
      <c r="UUR52" s="1"/>
      <c r="UUS52" s="1"/>
      <c r="UUT52" s="1"/>
      <c r="UUU52" s="1"/>
      <c r="UUV52" s="1"/>
      <c r="UUW52" s="1"/>
      <c r="UUX52" s="1"/>
      <c r="UUY52" s="1"/>
      <c r="UUZ52" s="1"/>
      <c r="UVA52" s="1"/>
      <c r="UVB52" s="1"/>
      <c r="UVC52" s="1"/>
      <c r="UVD52" s="1"/>
      <c r="UVE52" s="1"/>
      <c r="UVF52" s="1"/>
      <c r="UVG52" s="1"/>
      <c r="UVH52" s="1"/>
      <c r="UVI52" s="1"/>
      <c r="UVJ52" s="1"/>
      <c r="UVK52" s="1"/>
      <c r="UVL52" s="1"/>
      <c r="UVM52" s="1"/>
      <c r="UVN52" s="1"/>
      <c r="UVO52" s="1"/>
      <c r="UVP52" s="1"/>
      <c r="UVQ52" s="1"/>
      <c r="UVR52" s="1"/>
      <c r="UVS52" s="1"/>
      <c r="UVT52" s="1"/>
      <c r="UVU52" s="1"/>
      <c r="UVV52" s="1"/>
      <c r="UVW52" s="1"/>
      <c r="UVX52" s="1"/>
      <c r="UVY52" s="1"/>
      <c r="UVZ52" s="1"/>
      <c r="UWA52" s="1"/>
      <c r="UWB52" s="1"/>
      <c r="UWC52" s="1"/>
      <c r="UWD52" s="1"/>
      <c r="UWE52" s="1"/>
      <c r="UWF52" s="1"/>
      <c r="UWG52" s="1"/>
      <c r="UWH52" s="1"/>
      <c r="UWI52" s="1"/>
      <c r="UWJ52" s="1"/>
      <c r="UWK52" s="1"/>
      <c r="UWL52" s="1"/>
      <c r="UWM52" s="1"/>
      <c r="UWN52" s="1"/>
      <c r="UWO52" s="1"/>
      <c r="UWP52" s="1"/>
      <c r="UWQ52" s="1"/>
      <c r="UWR52" s="1"/>
      <c r="UWS52" s="1"/>
      <c r="UWT52" s="1"/>
      <c r="UWU52" s="1"/>
      <c r="UWV52" s="1"/>
      <c r="UWW52" s="1"/>
      <c r="UWX52" s="1"/>
      <c r="UWY52" s="1"/>
      <c r="UWZ52" s="1"/>
      <c r="UXA52" s="1"/>
      <c r="UXB52" s="1"/>
      <c r="UXC52" s="1"/>
      <c r="UXD52" s="1"/>
      <c r="UXE52" s="1"/>
      <c r="UXF52" s="1"/>
      <c r="UXG52" s="1"/>
      <c r="UXH52" s="1"/>
      <c r="UXI52" s="1"/>
      <c r="UXJ52" s="1"/>
      <c r="UXK52" s="1"/>
      <c r="UXL52" s="1"/>
      <c r="UXM52" s="1"/>
      <c r="UXN52" s="1"/>
      <c r="UXO52" s="1"/>
      <c r="UXP52" s="1"/>
      <c r="UXQ52" s="1"/>
      <c r="UXR52" s="1"/>
      <c r="UXS52" s="1"/>
      <c r="UXT52" s="1"/>
      <c r="UXU52" s="1"/>
      <c r="UXV52" s="1"/>
      <c r="UXW52" s="1"/>
      <c r="UXX52" s="1"/>
      <c r="UXY52" s="1"/>
      <c r="UXZ52" s="1"/>
      <c r="UYA52" s="1"/>
      <c r="UYB52" s="1"/>
      <c r="UYC52" s="1"/>
      <c r="UYD52" s="1"/>
      <c r="UYE52" s="1"/>
      <c r="UYF52" s="1"/>
      <c r="UYG52" s="1"/>
      <c r="UYH52" s="1"/>
      <c r="UYI52" s="1"/>
      <c r="UYJ52" s="1"/>
      <c r="UYK52" s="1"/>
      <c r="UYL52" s="1"/>
      <c r="UYM52" s="1"/>
      <c r="UYN52" s="1"/>
      <c r="UYO52" s="1"/>
      <c r="UYP52" s="1"/>
      <c r="UYQ52" s="1"/>
      <c r="UYR52" s="1"/>
      <c r="UYS52" s="1"/>
      <c r="UYT52" s="1"/>
      <c r="UYU52" s="1"/>
      <c r="UYV52" s="1"/>
      <c r="UYW52" s="1"/>
      <c r="UYX52" s="1"/>
      <c r="UYY52" s="1"/>
      <c r="UYZ52" s="1"/>
      <c r="UZA52" s="1"/>
      <c r="UZB52" s="1"/>
      <c r="UZC52" s="1"/>
      <c r="UZD52" s="1"/>
      <c r="UZE52" s="1"/>
      <c r="UZF52" s="1"/>
      <c r="UZG52" s="1"/>
      <c r="UZH52" s="1"/>
      <c r="UZI52" s="1"/>
      <c r="UZJ52" s="1"/>
      <c r="UZK52" s="1"/>
      <c r="UZL52" s="1"/>
      <c r="UZM52" s="1"/>
      <c r="UZN52" s="1"/>
      <c r="UZO52" s="1"/>
      <c r="UZP52" s="1"/>
      <c r="UZQ52" s="1"/>
      <c r="UZR52" s="1"/>
      <c r="UZS52" s="1"/>
      <c r="UZT52" s="1"/>
      <c r="UZU52" s="1"/>
      <c r="UZV52" s="1"/>
      <c r="UZW52" s="1"/>
      <c r="UZX52" s="1"/>
      <c r="UZY52" s="1"/>
      <c r="UZZ52" s="1"/>
      <c r="VAA52" s="1"/>
      <c r="VAB52" s="1"/>
      <c r="VAC52" s="1"/>
      <c r="VAD52" s="1"/>
      <c r="VAE52" s="1"/>
      <c r="VAF52" s="1"/>
      <c r="VAG52" s="1"/>
      <c r="VAH52" s="1"/>
      <c r="VAI52" s="1"/>
      <c r="VAJ52" s="1"/>
      <c r="VAK52" s="1"/>
      <c r="VAL52" s="1"/>
      <c r="VAM52" s="1"/>
      <c r="VAN52" s="1"/>
      <c r="VAO52" s="1"/>
      <c r="VAP52" s="1"/>
      <c r="VAQ52" s="1"/>
      <c r="VAR52" s="1"/>
      <c r="VAS52" s="1"/>
      <c r="VAT52" s="1"/>
      <c r="VAU52" s="1"/>
      <c r="VAV52" s="1"/>
      <c r="VAW52" s="1"/>
      <c r="VAX52" s="1"/>
      <c r="VAY52" s="1"/>
      <c r="VAZ52" s="1"/>
      <c r="VBA52" s="1"/>
      <c r="VBB52" s="1"/>
      <c r="VBC52" s="1"/>
      <c r="VBD52" s="1"/>
      <c r="VBE52" s="1"/>
      <c r="VBF52" s="1"/>
      <c r="VBG52" s="1"/>
      <c r="VBH52" s="1"/>
      <c r="VBI52" s="1"/>
      <c r="VBJ52" s="1"/>
      <c r="VBK52" s="1"/>
      <c r="VBL52" s="1"/>
      <c r="VBM52" s="1"/>
      <c r="VBN52" s="1"/>
      <c r="VBO52" s="1"/>
      <c r="VBP52" s="1"/>
      <c r="VBQ52" s="1"/>
      <c r="VBR52" s="1"/>
      <c r="VBS52" s="1"/>
      <c r="VBT52" s="1"/>
      <c r="VBU52" s="1"/>
      <c r="VBV52" s="1"/>
      <c r="VBW52" s="1"/>
      <c r="VBX52" s="1"/>
      <c r="VBY52" s="1"/>
      <c r="VBZ52" s="1"/>
      <c r="VCA52" s="1"/>
      <c r="VCB52" s="1"/>
      <c r="VCC52" s="1"/>
      <c r="VCD52" s="1"/>
      <c r="VCE52" s="1"/>
      <c r="VCF52" s="1"/>
      <c r="VCG52" s="1"/>
      <c r="VCH52" s="1"/>
      <c r="VCI52" s="1"/>
      <c r="VCJ52" s="1"/>
      <c r="VCK52" s="1"/>
      <c r="VCL52" s="1"/>
      <c r="VCM52" s="1"/>
      <c r="VCN52" s="1"/>
      <c r="VCO52" s="1"/>
      <c r="VCP52" s="1"/>
      <c r="VCQ52" s="1"/>
      <c r="VCR52" s="1"/>
      <c r="VCS52" s="1"/>
      <c r="VCT52" s="1"/>
      <c r="VCU52" s="1"/>
      <c r="VCV52" s="1"/>
      <c r="VCW52" s="1"/>
      <c r="VCX52" s="1"/>
      <c r="VCY52" s="1"/>
      <c r="VCZ52" s="1"/>
      <c r="VDA52" s="1"/>
      <c r="VDB52" s="1"/>
      <c r="VDC52" s="1"/>
      <c r="VDD52" s="1"/>
      <c r="VDE52" s="1"/>
      <c r="VDF52" s="1"/>
      <c r="VDG52" s="1"/>
      <c r="VDH52" s="1"/>
      <c r="VDI52" s="1"/>
      <c r="VDJ52" s="1"/>
      <c r="VDK52" s="1"/>
      <c r="VDL52" s="1"/>
      <c r="VDM52" s="1"/>
      <c r="VDN52" s="1"/>
      <c r="VDO52" s="1"/>
      <c r="VDP52" s="1"/>
      <c r="VDQ52" s="1"/>
      <c r="VDR52" s="1"/>
      <c r="VDS52" s="1"/>
      <c r="VDT52" s="1"/>
      <c r="VDU52" s="1"/>
      <c r="VDV52" s="1"/>
      <c r="VDW52" s="1"/>
      <c r="VDX52" s="1"/>
      <c r="VDY52" s="1"/>
      <c r="VDZ52" s="1"/>
      <c r="VEA52" s="1"/>
      <c r="VEB52" s="1"/>
      <c r="VEC52" s="1"/>
      <c r="VED52" s="1"/>
      <c r="VEE52" s="1"/>
      <c r="VEF52" s="1"/>
      <c r="VEG52" s="1"/>
      <c r="VEH52" s="1"/>
      <c r="VEI52" s="1"/>
      <c r="VEJ52" s="1"/>
      <c r="VEK52" s="1"/>
      <c r="VEL52" s="1"/>
      <c r="VEM52" s="1"/>
      <c r="VEN52" s="1"/>
      <c r="VEO52" s="1"/>
      <c r="VEP52" s="1"/>
      <c r="VEQ52" s="1"/>
      <c r="VER52" s="1"/>
      <c r="VES52" s="1"/>
      <c r="VET52" s="1"/>
      <c r="VEU52" s="1"/>
      <c r="VEV52" s="1"/>
      <c r="VEW52" s="1"/>
      <c r="VEX52" s="1"/>
      <c r="VEY52" s="1"/>
      <c r="VEZ52" s="1"/>
      <c r="VFA52" s="1"/>
      <c r="VFB52" s="1"/>
      <c r="VFC52" s="1"/>
      <c r="VFD52" s="1"/>
      <c r="VFE52" s="1"/>
      <c r="VFF52" s="1"/>
      <c r="VFG52" s="1"/>
      <c r="VFH52" s="1"/>
      <c r="VFI52" s="1"/>
      <c r="VFJ52" s="1"/>
      <c r="VFK52" s="1"/>
      <c r="VFL52" s="1"/>
      <c r="VFM52" s="1"/>
      <c r="VFN52" s="1"/>
      <c r="VFO52" s="1"/>
      <c r="VFP52" s="1"/>
      <c r="VFQ52" s="1"/>
      <c r="VFR52" s="1"/>
      <c r="VFS52" s="1"/>
      <c r="VFT52" s="1"/>
      <c r="VFU52" s="1"/>
      <c r="VFV52" s="1"/>
      <c r="VFW52" s="1"/>
      <c r="VFX52" s="1"/>
      <c r="VFY52" s="1"/>
      <c r="VFZ52" s="1"/>
      <c r="VGA52" s="1"/>
      <c r="VGB52" s="1"/>
      <c r="VGC52" s="1"/>
      <c r="VGD52" s="1"/>
      <c r="VGE52" s="1"/>
      <c r="VGF52" s="1"/>
      <c r="VGG52" s="1"/>
      <c r="VGH52" s="1"/>
      <c r="VGI52" s="1"/>
      <c r="VGJ52" s="1"/>
      <c r="VGK52" s="1"/>
      <c r="VGL52" s="1"/>
      <c r="VGM52" s="1"/>
      <c r="VGN52" s="1"/>
      <c r="VGO52" s="1"/>
      <c r="VGP52" s="1"/>
      <c r="VGQ52" s="1"/>
      <c r="VGR52" s="1"/>
      <c r="VGS52" s="1"/>
      <c r="VGT52" s="1"/>
      <c r="VGU52" s="1"/>
      <c r="VGV52" s="1"/>
      <c r="VGW52" s="1"/>
      <c r="VGX52" s="1"/>
      <c r="VGY52" s="1"/>
      <c r="VGZ52" s="1"/>
      <c r="VHA52" s="1"/>
      <c r="VHB52" s="1"/>
      <c r="VHC52" s="1"/>
      <c r="VHD52" s="1"/>
      <c r="VHE52" s="1"/>
      <c r="VHF52" s="1"/>
      <c r="VHG52" s="1"/>
      <c r="VHH52" s="1"/>
      <c r="VHI52" s="1"/>
      <c r="VHJ52" s="1"/>
      <c r="VHK52" s="1"/>
      <c r="VHL52" s="1"/>
      <c r="VHM52" s="1"/>
      <c r="VHN52" s="1"/>
      <c r="VHO52" s="1"/>
      <c r="VHP52" s="1"/>
      <c r="VHQ52" s="1"/>
      <c r="VHR52" s="1"/>
      <c r="VHS52" s="1"/>
      <c r="VHT52" s="1"/>
      <c r="VHU52" s="1"/>
      <c r="VHV52" s="1"/>
      <c r="VHW52" s="1"/>
      <c r="VHX52" s="1"/>
      <c r="VHY52" s="1"/>
      <c r="VHZ52" s="1"/>
      <c r="VIA52" s="1"/>
      <c r="VIB52" s="1"/>
      <c r="VIC52" s="1"/>
      <c r="VID52" s="1"/>
      <c r="VIE52" s="1"/>
      <c r="VIF52" s="1"/>
      <c r="VIG52" s="1"/>
      <c r="VIH52" s="1"/>
      <c r="VII52" s="1"/>
      <c r="VIJ52" s="1"/>
      <c r="VIK52" s="1"/>
      <c r="VIL52" s="1"/>
      <c r="VIM52" s="1"/>
      <c r="VIN52" s="1"/>
      <c r="VIO52" s="1"/>
      <c r="VIP52" s="1"/>
      <c r="VIQ52" s="1"/>
      <c r="VIR52" s="1"/>
      <c r="VIS52" s="1"/>
      <c r="VIT52" s="1"/>
      <c r="VIU52" s="1"/>
      <c r="VIV52" s="1"/>
      <c r="VIW52" s="1"/>
      <c r="VIX52" s="1"/>
      <c r="VIY52" s="1"/>
      <c r="VIZ52" s="1"/>
      <c r="VJA52" s="1"/>
      <c r="VJB52" s="1"/>
      <c r="VJC52" s="1"/>
      <c r="VJD52" s="1"/>
      <c r="VJE52" s="1"/>
      <c r="VJF52" s="1"/>
      <c r="VJG52" s="1"/>
      <c r="VJH52" s="1"/>
      <c r="VJI52" s="1"/>
      <c r="VJJ52" s="1"/>
      <c r="VJK52" s="1"/>
      <c r="VJL52" s="1"/>
      <c r="VJM52" s="1"/>
      <c r="VJN52" s="1"/>
      <c r="VJO52" s="1"/>
      <c r="VJP52" s="1"/>
      <c r="VJQ52" s="1"/>
      <c r="VJR52" s="1"/>
      <c r="VJS52" s="1"/>
      <c r="VJT52" s="1"/>
      <c r="VJU52" s="1"/>
      <c r="VJV52" s="1"/>
      <c r="VJW52" s="1"/>
      <c r="VJX52" s="1"/>
      <c r="VJY52" s="1"/>
      <c r="VJZ52" s="1"/>
      <c r="VKA52" s="1"/>
      <c r="VKB52" s="1"/>
      <c r="VKC52" s="1"/>
      <c r="VKD52" s="1"/>
      <c r="VKE52" s="1"/>
      <c r="VKF52" s="1"/>
      <c r="VKG52" s="1"/>
      <c r="VKH52" s="1"/>
      <c r="VKI52" s="1"/>
      <c r="VKJ52" s="1"/>
      <c r="VKK52" s="1"/>
      <c r="VKL52" s="1"/>
      <c r="VKM52" s="1"/>
      <c r="VKN52" s="1"/>
      <c r="VKO52" s="1"/>
      <c r="VKP52" s="1"/>
      <c r="VKQ52" s="1"/>
      <c r="VKR52" s="1"/>
      <c r="VKS52" s="1"/>
      <c r="VKT52" s="1"/>
      <c r="VKU52" s="1"/>
      <c r="VKV52" s="1"/>
      <c r="VKW52" s="1"/>
      <c r="VKX52" s="1"/>
      <c r="VKY52" s="1"/>
      <c r="VKZ52" s="1"/>
      <c r="VLA52" s="1"/>
      <c r="VLB52" s="1"/>
      <c r="VLC52" s="1"/>
      <c r="VLD52" s="1"/>
      <c r="VLE52" s="1"/>
      <c r="VLF52" s="1"/>
      <c r="VLG52" s="1"/>
      <c r="VLH52" s="1"/>
      <c r="VLI52" s="1"/>
      <c r="VLJ52" s="1"/>
      <c r="VLK52" s="1"/>
      <c r="VLL52" s="1"/>
      <c r="VLM52" s="1"/>
      <c r="VLN52" s="1"/>
      <c r="VLO52" s="1"/>
      <c r="VLP52" s="1"/>
      <c r="VLQ52" s="1"/>
      <c r="VLR52" s="1"/>
      <c r="VLS52" s="1"/>
      <c r="VLT52" s="1"/>
      <c r="VLU52" s="1"/>
      <c r="VLV52" s="1"/>
      <c r="VLW52" s="1"/>
      <c r="VLX52" s="1"/>
      <c r="VLY52" s="1"/>
      <c r="VLZ52" s="1"/>
      <c r="VMA52" s="1"/>
      <c r="VMB52" s="1"/>
      <c r="VMC52" s="1"/>
      <c r="VMD52" s="1"/>
      <c r="VME52" s="1"/>
      <c r="VMF52" s="1"/>
      <c r="VMG52" s="1"/>
      <c r="VMH52" s="1"/>
      <c r="VMI52" s="1"/>
      <c r="VMJ52" s="1"/>
      <c r="VMK52" s="1"/>
      <c r="VML52" s="1"/>
      <c r="VMM52" s="1"/>
      <c r="VMN52" s="1"/>
      <c r="VMO52" s="1"/>
      <c r="VMP52" s="1"/>
      <c r="VMQ52" s="1"/>
      <c r="VMR52" s="1"/>
      <c r="VMS52" s="1"/>
      <c r="VMT52" s="1"/>
      <c r="VMU52" s="1"/>
      <c r="VMV52" s="1"/>
      <c r="VMW52" s="1"/>
      <c r="VMX52" s="1"/>
      <c r="VMY52" s="1"/>
      <c r="VMZ52" s="1"/>
      <c r="VNA52" s="1"/>
      <c r="VNB52" s="1"/>
      <c r="VNC52" s="1"/>
      <c r="VND52" s="1"/>
      <c r="VNE52" s="1"/>
      <c r="VNF52" s="1"/>
      <c r="VNG52" s="1"/>
      <c r="VNH52" s="1"/>
      <c r="VNI52" s="1"/>
      <c r="VNJ52" s="1"/>
      <c r="VNK52" s="1"/>
      <c r="VNL52" s="1"/>
      <c r="VNM52" s="1"/>
      <c r="VNN52" s="1"/>
      <c r="VNO52" s="1"/>
      <c r="VNP52" s="1"/>
      <c r="VNQ52" s="1"/>
      <c r="VNR52" s="1"/>
      <c r="VNS52" s="1"/>
      <c r="VNT52" s="1"/>
      <c r="VNU52" s="1"/>
      <c r="VNV52" s="1"/>
      <c r="VNW52" s="1"/>
      <c r="VNX52" s="1"/>
      <c r="VNY52" s="1"/>
      <c r="VNZ52" s="1"/>
      <c r="VOA52" s="1"/>
      <c r="VOB52" s="1"/>
      <c r="VOC52" s="1"/>
      <c r="VOD52" s="1"/>
      <c r="VOE52" s="1"/>
      <c r="VOF52" s="1"/>
      <c r="VOG52" s="1"/>
      <c r="VOH52" s="1"/>
      <c r="VOI52" s="1"/>
      <c r="VOJ52" s="1"/>
      <c r="VOK52" s="1"/>
      <c r="VOL52" s="1"/>
      <c r="VOM52" s="1"/>
      <c r="VON52" s="1"/>
      <c r="VOO52" s="1"/>
      <c r="VOP52" s="1"/>
      <c r="VOQ52" s="1"/>
      <c r="VOR52" s="1"/>
      <c r="VOS52" s="1"/>
      <c r="VOT52" s="1"/>
      <c r="VOU52" s="1"/>
      <c r="VOV52" s="1"/>
      <c r="VOW52" s="1"/>
      <c r="VOX52" s="1"/>
      <c r="VOY52" s="1"/>
      <c r="VOZ52" s="1"/>
      <c r="VPA52" s="1"/>
      <c r="VPB52" s="1"/>
      <c r="VPC52" s="1"/>
      <c r="VPD52" s="1"/>
      <c r="VPE52" s="1"/>
      <c r="VPF52" s="1"/>
      <c r="VPG52" s="1"/>
      <c r="VPH52" s="1"/>
      <c r="VPI52" s="1"/>
      <c r="VPJ52" s="1"/>
      <c r="VPK52" s="1"/>
      <c r="VPL52" s="1"/>
      <c r="VPM52" s="1"/>
      <c r="VPN52" s="1"/>
      <c r="VPO52" s="1"/>
      <c r="VPP52" s="1"/>
      <c r="VPQ52" s="1"/>
      <c r="VPR52" s="1"/>
      <c r="VPS52" s="1"/>
      <c r="VPT52" s="1"/>
      <c r="VPU52" s="1"/>
      <c r="VPV52" s="1"/>
      <c r="VPW52" s="1"/>
      <c r="VPX52" s="1"/>
      <c r="VPY52" s="1"/>
      <c r="VPZ52" s="1"/>
      <c r="VQA52" s="1"/>
      <c r="VQB52" s="1"/>
      <c r="VQC52" s="1"/>
      <c r="VQD52" s="1"/>
      <c r="VQE52" s="1"/>
      <c r="VQF52" s="1"/>
      <c r="VQG52" s="1"/>
      <c r="VQH52" s="1"/>
      <c r="VQI52" s="1"/>
      <c r="VQJ52" s="1"/>
      <c r="VQK52" s="1"/>
      <c r="VQL52" s="1"/>
      <c r="VQM52" s="1"/>
      <c r="VQN52" s="1"/>
      <c r="VQO52" s="1"/>
      <c r="VQP52" s="1"/>
      <c r="VQQ52" s="1"/>
      <c r="VQR52" s="1"/>
      <c r="VQS52" s="1"/>
      <c r="VQT52" s="1"/>
      <c r="VQU52" s="1"/>
      <c r="VQV52" s="1"/>
      <c r="VQW52" s="1"/>
      <c r="VQX52" s="1"/>
      <c r="VQY52" s="1"/>
      <c r="VQZ52" s="1"/>
      <c r="VRA52" s="1"/>
      <c r="VRB52" s="1"/>
      <c r="VRC52" s="1"/>
      <c r="VRD52" s="1"/>
      <c r="VRE52" s="1"/>
      <c r="VRF52" s="1"/>
      <c r="VRG52" s="1"/>
      <c r="VRH52" s="1"/>
      <c r="VRI52" s="1"/>
      <c r="VRJ52" s="1"/>
      <c r="VRK52" s="1"/>
      <c r="VRL52" s="1"/>
      <c r="VRM52" s="1"/>
      <c r="VRN52" s="1"/>
      <c r="VRO52" s="1"/>
      <c r="VRP52" s="1"/>
      <c r="VRQ52" s="1"/>
      <c r="VRR52" s="1"/>
      <c r="VRS52" s="1"/>
      <c r="VRT52" s="1"/>
      <c r="VRU52" s="1"/>
      <c r="VRV52" s="1"/>
      <c r="VRW52" s="1"/>
      <c r="VRX52" s="1"/>
      <c r="VRY52" s="1"/>
      <c r="VRZ52" s="1"/>
      <c r="VSA52" s="1"/>
      <c r="VSB52" s="1"/>
      <c r="VSC52" s="1"/>
      <c r="VSD52" s="1"/>
      <c r="VSE52" s="1"/>
      <c r="VSF52" s="1"/>
      <c r="VSG52" s="1"/>
      <c r="VSH52" s="1"/>
      <c r="VSI52" s="1"/>
      <c r="VSJ52" s="1"/>
      <c r="VSK52" s="1"/>
      <c r="VSL52" s="1"/>
      <c r="VSM52" s="1"/>
      <c r="VSN52" s="1"/>
      <c r="VSO52" s="1"/>
      <c r="VSP52" s="1"/>
      <c r="VSQ52" s="1"/>
      <c r="VSR52" s="1"/>
      <c r="VSS52" s="1"/>
      <c r="VST52" s="1"/>
      <c r="VSU52" s="1"/>
      <c r="VSV52" s="1"/>
      <c r="VSW52" s="1"/>
      <c r="VSX52" s="1"/>
      <c r="VSY52" s="1"/>
      <c r="VSZ52" s="1"/>
      <c r="VTA52" s="1"/>
      <c r="VTB52" s="1"/>
      <c r="VTC52" s="1"/>
      <c r="VTD52" s="1"/>
      <c r="VTE52" s="1"/>
      <c r="VTF52" s="1"/>
      <c r="VTG52" s="1"/>
      <c r="VTH52" s="1"/>
      <c r="VTI52" s="1"/>
      <c r="VTJ52" s="1"/>
      <c r="VTK52" s="1"/>
      <c r="VTL52" s="1"/>
      <c r="VTM52" s="1"/>
      <c r="VTN52" s="1"/>
      <c r="VTO52" s="1"/>
      <c r="VTP52" s="1"/>
      <c r="VTQ52" s="1"/>
      <c r="VTR52" s="1"/>
      <c r="VTS52" s="1"/>
      <c r="VTT52" s="1"/>
      <c r="VTU52" s="1"/>
      <c r="VTV52" s="1"/>
      <c r="VTW52" s="1"/>
      <c r="VTX52" s="1"/>
      <c r="VTY52" s="1"/>
      <c r="VTZ52" s="1"/>
      <c r="VUA52" s="1"/>
      <c r="VUB52" s="1"/>
      <c r="VUC52" s="1"/>
      <c r="VUD52" s="1"/>
      <c r="VUE52" s="1"/>
      <c r="VUF52" s="1"/>
      <c r="VUG52" s="1"/>
      <c r="VUH52" s="1"/>
      <c r="VUI52" s="1"/>
      <c r="VUJ52" s="1"/>
      <c r="VUK52" s="1"/>
      <c r="VUL52" s="1"/>
      <c r="VUM52" s="1"/>
      <c r="VUN52" s="1"/>
      <c r="VUO52" s="1"/>
      <c r="VUP52" s="1"/>
      <c r="VUQ52" s="1"/>
      <c r="VUR52" s="1"/>
      <c r="VUS52" s="1"/>
      <c r="VUT52" s="1"/>
      <c r="VUU52" s="1"/>
      <c r="VUV52" s="1"/>
      <c r="VUW52" s="1"/>
      <c r="VUX52" s="1"/>
      <c r="VUY52" s="1"/>
      <c r="VUZ52" s="1"/>
      <c r="VVA52" s="1"/>
      <c r="VVB52" s="1"/>
      <c r="VVC52" s="1"/>
      <c r="VVD52" s="1"/>
      <c r="VVE52" s="1"/>
      <c r="VVF52" s="1"/>
      <c r="VVG52" s="1"/>
      <c r="VVH52" s="1"/>
      <c r="VVI52" s="1"/>
      <c r="VVJ52" s="1"/>
      <c r="VVK52" s="1"/>
      <c r="VVL52" s="1"/>
      <c r="VVM52" s="1"/>
      <c r="VVN52" s="1"/>
      <c r="VVO52" s="1"/>
      <c r="VVP52" s="1"/>
      <c r="VVQ52" s="1"/>
      <c r="VVR52" s="1"/>
      <c r="VVS52" s="1"/>
      <c r="VVT52" s="1"/>
      <c r="VVU52" s="1"/>
      <c r="VVV52" s="1"/>
      <c r="VVW52" s="1"/>
      <c r="VVX52" s="1"/>
      <c r="VVY52" s="1"/>
      <c r="VVZ52" s="1"/>
      <c r="VWA52" s="1"/>
      <c r="VWB52" s="1"/>
      <c r="VWC52" s="1"/>
      <c r="VWD52" s="1"/>
      <c r="VWE52" s="1"/>
      <c r="VWF52" s="1"/>
      <c r="VWG52" s="1"/>
      <c r="VWH52" s="1"/>
      <c r="VWI52" s="1"/>
      <c r="VWJ52" s="1"/>
      <c r="VWK52" s="1"/>
      <c r="VWL52" s="1"/>
      <c r="VWM52" s="1"/>
      <c r="VWN52" s="1"/>
      <c r="VWO52" s="1"/>
      <c r="VWP52" s="1"/>
      <c r="VWQ52" s="1"/>
      <c r="VWR52" s="1"/>
      <c r="VWS52" s="1"/>
      <c r="VWT52" s="1"/>
      <c r="VWU52" s="1"/>
      <c r="VWV52" s="1"/>
      <c r="VWW52" s="1"/>
      <c r="VWX52" s="1"/>
      <c r="VWY52" s="1"/>
      <c r="VWZ52" s="1"/>
      <c r="VXA52" s="1"/>
      <c r="VXB52" s="1"/>
      <c r="VXC52" s="1"/>
      <c r="VXD52" s="1"/>
      <c r="VXE52" s="1"/>
      <c r="VXF52" s="1"/>
      <c r="VXG52" s="1"/>
      <c r="VXH52" s="1"/>
      <c r="VXI52" s="1"/>
      <c r="VXJ52" s="1"/>
      <c r="VXK52" s="1"/>
      <c r="VXL52" s="1"/>
      <c r="VXM52" s="1"/>
      <c r="VXN52" s="1"/>
      <c r="VXO52" s="1"/>
      <c r="VXP52" s="1"/>
      <c r="VXQ52" s="1"/>
      <c r="VXR52" s="1"/>
      <c r="VXS52" s="1"/>
      <c r="VXT52" s="1"/>
      <c r="VXU52" s="1"/>
      <c r="VXV52" s="1"/>
      <c r="VXW52" s="1"/>
      <c r="VXX52" s="1"/>
      <c r="VXY52" s="1"/>
      <c r="VXZ52" s="1"/>
      <c r="VYA52" s="1"/>
      <c r="VYB52" s="1"/>
      <c r="VYC52" s="1"/>
      <c r="VYD52" s="1"/>
      <c r="VYE52" s="1"/>
      <c r="VYF52" s="1"/>
      <c r="VYG52" s="1"/>
      <c r="VYH52" s="1"/>
      <c r="VYI52" s="1"/>
      <c r="VYJ52" s="1"/>
      <c r="VYK52" s="1"/>
      <c r="VYL52" s="1"/>
      <c r="VYM52" s="1"/>
      <c r="VYN52" s="1"/>
      <c r="VYO52" s="1"/>
      <c r="VYP52" s="1"/>
      <c r="VYQ52" s="1"/>
      <c r="VYR52" s="1"/>
      <c r="VYS52" s="1"/>
      <c r="VYT52" s="1"/>
      <c r="VYU52" s="1"/>
      <c r="VYV52" s="1"/>
      <c r="VYW52" s="1"/>
      <c r="VYX52" s="1"/>
      <c r="VYY52" s="1"/>
      <c r="VYZ52" s="1"/>
      <c r="VZA52" s="1"/>
      <c r="VZB52" s="1"/>
      <c r="VZC52" s="1"/>
      <c r="VZD52" s="1"/>
      <c r="VZE52" s="1"/>
      <c r="VZF52" s="1"/>
      <c r="VZG52" s="1"/>
      <c r="VZH52" s="1"/>
      <c r="VZI52" s="1"/>
      <c r="VZJ52" s="1"/>
      <c r="VZK52" s="1"/>
      <c r="VZL52" s="1"/>
      <c r="VZM52" s="1"/>
      <c r="VZN52" s="1"/>
      <c r="VZO52" s="1"/>
      <c r="VZP52" s="1"/>
      <c r="VZQ52" s="1"/>
      <c r="VZR52" s="1"/>
      <c r="VZS52" s="1"/>
      <c r="VZT52" s="1"/>
      <c r="VZU52" s="1"/>
      <c r="VZV52" s="1"/>
      <c r="VZW52" s="1"/>
      <c r="VZX52" s="1"/>
      <c r="VZY52" s="1"/>
      <c r="VZZ52" s="1"/>
      <c r="WAA52" s="1"/>
      <c r="WAB52" s="1"/>
      <c r="WAC52" s="1"/>
      <c r="WAD52" s="1"/>
      <c r="WAE52" s="1"/>
      <c r="WAF52" s="1"/>
      <c r="WAG52" s="1"/>
      <c r="WAH52" s="1"/>
      <c r="WAI52" s="1"/>
      <c r="WAJ52" s="1"/>
      <c r="WAK52" s="1"/>
      <c r="WAL52" s="1"/>
      <c r="WAM52" s="1"/>
      <c r="WAN52" s="1"/>
      <c r="WAO52" s="1"/>
      <c r="WAP52" s="1"/>
      <c r="WAQ52" s="1"/>
      <c r="WAR52" s="1"/>
      <c r="WAS52" s="1"/>
      <c r="WAT52" s="1"/>
      <c r="WAU52" s="1"/>
      <c r="WAV52" s="1"/>
      <c r="WAW52" s="1"/>
      <c r="WAX52" s="1"/>
      <c r="WAY52" s="1"/>
      <c r="WAZ52" s="1"/>
      <c r="WBA52" s="1"/>
      <c r="WBB52" s="1"/>
      <c r="WBC52" s="1"/>
      <c r="WBD52" s="1"/>
      <c r="WBE52" s="1"/>
      <c r="WBF52" s="1"/>
      <c r="WBG52" s="1"/>
      <c r="WBH52" s="1"/>
      <c r="WBI52" s="1"/>
      <c r="WBJ52" s="1"/>
      <c r="WBK52" s="1"/>
      <c r="WBL52" s="1"/>
      <c r="WBM52" s="1"/>
      <c r="WBN52" s="1"/>
      <c r="WBO52" s="1"/>
      <c r="WBP52" s="1"/>
      <c r="WBQ52" s="1"/>
      <c r="WBR52" s="1"/>
      <c r="WBS52" s="1"/>
      <c r="WBT52" s="1"/>
      <c r="WBU52" s="1"/>
      <c r="WBV52" s="1"/>
      <c r="WBW52" s="1"/>
      <c r="WBX52" s="1"/>
      <c r="WBY52" s="1"/>
      <c r="WBZ52" s="1"/>
      <c r="WCA52" s="1"/>
      <c r="WCB52" s="1"/>
      <c r="WCC52" s="1"/>
      <c r="WCD52" s="1"/>
      <c r="WCE52" s="1"/>
      <c r="WCF52" s="1"/>
      <c r="WCG52" s="1"/>
      <c r="WCH52" s="1"/>
      <c r="WCI52" s="1"/>
      <c r="WCJ52" s="1"/>
      <c r="WCK52" s="1"/>
      <c r="WCL52" s="1"/>
      <c r="WCM52" s="1"/>
      <c r="WCN52" s="1"/>
      <c r="WCO52" s="1"/>
      <c r="WCP52" s="1"/>
      <c r="WCQ52" s="1"/>
      <c r="WCR52" s="1"/>
      <c r="WCS52" s="1"/>
      <c r="WCT52" s="1"/>
      <c r="WCU52" s="1"/>
      <c r="WCV52" s="1"/>
      <c r="WCW52" s="1"/>
      <c r="WCX52" s="1"/>
      <c r="WCY52" s="1"/>
      <c r="WCZ52" s="1"/>
      <c r="WDA52" s="1"/>
      <c r="WDB52" s="1"/>
      <c r="WDC52" s="1"/>
      <c r="WDD52" s="1"/>
      <c r="WDE52" s="1"/>
      <c r="WDF52" s="1"/>
      <c r="WDG52" s="1"/>
      <c r="WDH52" s="1"/>
      <c r="WDI52" s="1"/>
      <c r="WDJ52" s="1"/>
      <c r="WDK52" s="1"/>
      <c r="WDL52" s="1"/>
      <c r="WDM52" s="1"/>
      <c r="WDN52" s="1"/>
      <c r="WDO52" s="1"/>
      <c r="WDP52" s="1"/>
      <c r="WDQ52" s="1"/>
      <c r="WDR52" s="1"/>
      <c r="WDS52" s="1"/>
      <c r="WDT52" s="1"/>
      <c r="WDU52" s="1"/>
      <c r="WDV52" s="1"/>
      <c r="WDW52" s="1"/>
      <c r="WDX52" s="1"/>
      <c r="WDY52" s="1"/>
      <c r="WDZ52" s="1"/>
      <c r="WEA52" s="1"/>
      <c r="WEB52" s="1"/>
      <c r="WEC52" s="1"/>
      <c r="WED52" s="1"/>
      <c r="WEE52" s="1"/>
      <c r="WEF52" s="1"/>
      <c r="WEG52" s="1"/>
      <c r="WEH52" s="1"/>
      <c r="WEI52" s="1"/>
      <c r="WEJ52" s="1"/>
      <c r="WEK52" s="1"/>
      <c r="WEL52" s="1"/>
      <c r="WEM52" s="1"/>
      <c r="WEN52" s="1"/>
      <c r="WEO52" s="1"/>
      <c r="WEP52" s="1"/>
      <c r="WEQ52" s="1"/>
      <c r="WER52" s="1"/>
      <c r="WES52" s="1"/>
      <c r="WET52" s="1"/>
      <c r="WEU52" s="1"/>
      <c r="WEV52" s="1"/>
      <c r="WEW52" s="1"/>
      <c r="WEX52" s="1"/>
      <c r="WEY52" s="1"/>
      <c r="WEZ52" s="1"/>
      <c r="WFA52" s="1"/>
      <c r="WFB52" s="1"/>
      <c r="WFC52" s="1"/>
      <c r="WFD52" s="1"/>
      <c r="WFE52" s="1"/>
      <c r="WFF52" s="1"/>
      <c r="WFG52" s="1"/>
      <c r="WFH52" s="1"/>
      <c r="WFI52" s="1"/>
      <c r="WFJ52" s="1"/>
      <c r="WFK52" s="1"/>
      <c r="WFL52" s="1"/>
      <c r="WFM52" s="1"/>
      <c r="WFN52" s="1"/>
      <c r="WFO52" s="1"/>
      <c r="WFP52" s="1"/>
      <c r="WFQ52" s="1"/>
      <c r="WFR52" s="1"/>
      <c r="WFS52" s="1"/>
      <c r="WFT52" s="1"/>
      <c r="WFU52" s="1"/>
      <c r="WFV52" s="1"/>
      <c r="WFW52" s="1"/>
      <c r="WFX52" s="1"/>
      <c r="WFY52" s="1"/>
      <c r="WFZ52" s="1"/>
      <c r="WGA52" s="1"/>
      <c r="WGB52" s="1"/>
      <c r="WGC52" s="1"/>
      <c r="WGD52" s="1"/>
      <c r="WGE52" s="1"/>
      <c r="WGF52" s="1"/>
      <c r="WGG52" s="1"/>
      <c r="WGH52" s="1"/>
      <c r="WGI52" s="1"/>
      <c r="WGJ52" s="1"/>
      <c r="WGK52" s="1"/>
      <c r="WGL52" s="1"/>
      <c r="WGM52" s="1"/>
      <c r="WGN52" s="1"/>
      <c r="WGO52" s="1"/>
      <c r="WGP52" s="1"/>
      <c r="WGQ52" s="1"/>
      <c r="WGR52" s="1"/>
      <c r="WGS52" s="1"/>
      <c r="WGT52" s="1"/>
      <c r="WGU52" s="1"/>
      <c r="WGV52" s="1"/>
      <c r="WGW52" s="1"/>
      <c r="WGX52" s="1"/>
      <c r="WGY52" s="1"/>
      <c r="WGZ52" s="1"/>
      <c r="WHA52" s="1"/>
      <c r="WHB52" s="1"/>
      <c r="WHC52" s="1"/>
      <c r="WHD52" s="1"/>
      <c r="WHE52" s="1"/>
      <c r="WHF52" s="1"/>
      <c r="WHG52" s="1"/>
      <c r="WHH52" s="1"/>
      <c r="WHI52" s="1"/>
      <c r="WHJ52" s="1"/>
      <c r="WHK52" s="1"/>
      <c r="WHL52" s="1"/>
      <c r="WHM52" s="1"/>
      <c r="WHN52" s="1"/>
      <c r="WHO52" s="1"/>
      <c r="WHP52" s="1"/>
      <c r="WHQ52" s="1"/>
      <c r="WHR52" s="1"/>
      <c r="WHS52" s="1"/>
      <c r="WHT52" s="1"/>
      <c r="WHU52" s="1"/>
      <c r="WHV52" s="1"/>
      <c r="WHW52" s="1"/>
      <c r="WHX52" s="1"/>
      <c r="WHY52" s="1"/>
      <c r="WHZ52" s="1"/>
      <c r="WIA52" s="1"/>
      <c r="WIB52" s="1"/>
      <c r="WIC52" s="1"/>
      <c r="WID52" s="1"/>
      <c r="WIE52" s="1"/>
      <c r="WIF52" s="1"/>
      <c r="WIG52" s="1"/>
      <c r="WIH52" s="1"/>
      <c r="WII52" s="1"/>
      <c r="WIJ52" s="1"/>
      <c r="WIK52" s="1"/>
      <c r="WIL52" s="1"/>
      <c r="WIM52" s="1"/>
      <c r="WIN52" s="1"/>
      <c r="WIO52" s="1"/>
      <c r="WIP52" s="1"/>
      <c r="WIQ52" s="1"/>
      <c r="WIR52" s="1"/>
      <c r="WIS52" s="1"/>
      <c r="WIT52" s="1"/>
      <c r="WIU52" s="1"/>
      <c r="WIV52" s="1"/>
      <c r="WIW52" s="1"/>
      <c r="WIX52" s="1"/>
      <c r="WIY52" s="1"/>
      <c r="WIZ52" s="1"/>
      <c r="WJA52" s="1"/>
      <c r="WJB52" s="1"/>
      <c r="WJC52" s="1"/>
      <c r="WJD52" s="1"/>
      <c r="WJE52" s="1"/>
      <c r="WJF52" s="1"/>
      <c r="WJG52" s="1"/>
      <c r="WJH52" s="1"/>
      <c r="WJI52" s="1"/>
      <c r="WJJ52" s="1"/>
      <c r="WJK52" s="1"/>
      <c r="WJL52" s="1"/>
      <c r="WJM52" s="1"/>
      <c r="WJN52" s="1"/>
      <c r="WJO52" s="1"/>
      <c r="WJP52" s="1"/>
      <c r="WJQ52" s="1"/>
      <c r="WJR52" s="1"/>
      <c r="WJS52" s="1"/>
      <c r="WJT52" s="1"/>
      <c r="WJU52" s="1"/>
      <c r="WJV52" s="1"/>
      <c r="WJW52" s="1"/>
      <c r="WJX52" s="1"/>
      <c r="WJY52" s="1"/>
      <c r="WJZ52" s="1"/>
      <c r="WKA52" s="1"/>
      <c r="WKB52" s="1"/>
      <c r="WKC52" s="1"/>
      <c r="WKD52" s="1"/>
      <c r="WKE52" s="1"/>
      <c r="WKF52" s="1"/>
      <c r="WKG52" s="1"/>
      <c r="WKH52" s="1"/>
      <c r="WKI52" s="1"/>
      <c r="WKJ52" s="1"/>
      <c r="WKK52" s="1"/>
      <c r="WKL52" s="1"/>
      <c r="WKM52" s="1"/>
      <c r="WKN52" s="1"/>
      <c r="WKO52" s="1"/>
      <c r="WKP52" s="1"/>
      <c r="WKQ52" s="1"/>
      <c r="WKR52" s="1"/>
      <c r="WKS52" s="1"/>
      <c r="WKT52" s="1"/>
      <c r="WKU52" s="1"/>
      <c r="WKV52" s="1"/>
      <c r="WKW52" s="1"/>
      <c r="WKX52" s="1"/>
      <c r="WKY52" s="1"/>
      <c r="WKZ52" s="1"/>
      <c r="WLA52" s="1"/>
      <c r="WLB52" s="1"/>
      <c r="WLC52" s="1"/>
      <c r="WLD52" s="1"/>
      <c r="WLE52" s="1"/>
      <c r="WLF52" s="1"/>
      <c r="WLG52" s="1"/>
      <c r="WLH52" s="1"/>
      <c r="WLI52" s="1"/>
      <c r="WLJ52" s="1"/>
      <c r="WLK52" s="1"/>
      <c r="WLL52" s="1"/>
      <c r="WLM52" s="1"/>
      <c r="WLN52" s="1"/>
      <c r="WLO52" s="1"/>
      <c r="WLP52" s="1"/>
      <c r="WLQ52" s="1"/>
      <c r="WLR52" s="1"/>
      <c r="WLS52" s="1"/>
      <c r="WLT52" s="1"/>
      <c r="WLU52" s="1"/>
      <c r="WLV52" s="1"/>
      <c r="WLW52" s="1"/>
      <c r="WLX52" s="1"/>
      <c r="WLY52" s="1"/>
      <c r="WLZ52" s="1"/>
      <c r="WMA52" s="1"/>
      <c r="WMB52" s="1"/>
      <c r="WMC52" s="1"/>
      <c r="WMD52" s="1"/>
      <c r="WME52" s="1"/>
      <c r="WMF52" s="1"/>
      <c r="WMG52" s="1"/>
      <c r="WMH52" s="1"/>
      <c r="WMI52" s="1"/>
      <c r="WMJ52" s="1"/>
      <c r="WMK52" s="1"/>
      <c r="WML52" s="1"/>
      <c r="WMM52" s="1"/>
      <c r="WMN52" s="1"/>
      <c r="WMO52" s="1"/>
      <c r="WMP52" s="1"/>
      <c r="WMQ52" s="1"/>
      <c r="WMR52" s="1"/>
      <c r="WMS52" s="1"/>
      <c r="WMT52" s="1"/>
      <c r="WMU52" s="1"/>
      <c r="WMV52" s="1"/>
      <c r="WMW52" s="1"/>
      <c r="WMX52" s="1"/>
      <c r="WMY52" s="1"/>
      <c r="WMZ52" s="1"/>
      <c r="WNA52" s="1"/>
      <c r="WNB52" s="1"/>
      <c r="WNC52" s="1"/>
      <c r="WND52" s="1"/>
      <c r="WNE52" s="1"/>
      <c r="WNF52" s="1"/>
      <c r="WNG52" s="1"/>
      <c r="WNH52" s="1"/>
      <c r="WNI52" s="1"/>
      <c r="WNJ52" s="1"/>
      <c r="WNK52" s="1"/>
      <c r="WNL52" s="1"/>
      <c r="WNM52" s="1"/>
      <c r="WNN52" s="1"/>
      <c r="WNO52" s="1"/>
      <c r="WNP52" s="1"/>
      <c r="WNQ52" s="1"/>
      <c r="WNR52" s="1"/>
      <c r="WNS52" s="1"/>
      <c r="WNT52" s="1"/>
      <c r="WNU52" s="1"/>
      <c r="WNV52" s="1"/>
      <c r="WNW52" s="1"/>
      <c r="WNX52" s="1"/>
      <c r="WNY52" s="1"/>
      <c r="WNZ52" s="1"/>
      <c r="WOA52" s="1"/>
      <c r="WOB52" s="1"/>
      <c r="WOC52" s="1"/>
      <c r="WOD52" s="1"/>
      <c r="WOE52" s="1"/>
      <c r="WOF52" s="1"/>
      <c r="WOG52" s="1"/>
      <c r="WOH52" s="1"/>
      <c r="WOI52" s="1"/>
      <c r="WOJ52" s="1"/>
      <c r="WOK52" s="1"/>
      <c r="WOL52" s="1"/>
      <c r="WOM52" s="1"/>
      <c r="WON52" s="1"/>
      <c r="WOO52" s="1"/>
      <c r="WOP52" s="1"/>
      <c r="WOQ52" s="1"/>
      <c r="WOR52" s="1"/>
      <c r="WOS52" s="1"/>
      <c r="WOT52" s="1"/>
      <c r="WOU52" s="1"/>
      <c r="WOV52" s="1"/>
      <c r="WOW52" s="1"/>
      <c r="WOX52" s="1"/>
      <c r="WOY52" s="1"/>
      <c r="WOZ52" s="1"/>
      <c r="WPA52" s="1"/>
      <c r="WPB52" s="1"/>
      <c r="WPC52" s="1"/>
      <c r="WPD52" s="1"/>
      <c r="WPE52" s="1"/>
      <c r="WPF52" s="1"/>
      <c r="WPG52" s="1"/>
      <c r="WPH52" s="1"/>
      <c r="WPI52" s="1"/>
      <c r="WPJ52" s="1"/>
      <c r="WPK52" s="1"/>
      <c r="WPL52" s="1"/>
      <c r="WPM52" s="1"/>
      <c r="WPN52" s="1"/>
      <c r="WPO52" s="1"/>
      <c r="WPP52" s="1"/>
      <c r="WPQ52" s="1"/>
      <c r="WPR52" s="1"/>
      <c r="WPS52" s="1"/>
      <c r="WPT52" s="1"/>
      <c r="WPU52" s="1"/>
      <c r="WPV52" s="1"/>
      <c r="WPW52" s="1"/>
      <c r="WPX52" s="1"/>
      <c r="WPY52" s="1"/>
      <c r="WPZ52" s="1"/>
      <c r="WQA52" s="1"/>
      <c r="WQB52" s="1"/>
      <c r="WQC52" s="1"/>
      <c r="WQD52" s="1"/>
      <c r="WQE52" s="1"/>
      <c r="WQF52" s="1"/>
      <c r="WQG52" s="1"/>
      <c r="WQH52" s="1"/>
      <c r="WQI52" s="1"/>
      <c r="WQJ52" s="1"/>
      <c r="WQK52" s="1"/>
      <c r="WQL52" s="1"/>
      <c r="WQM52" s="1"/>
      <c r="WQN52" s="1"/>
      <c r="WQO52" s="1"/>
      <c r="WQP52" s="1"/>
      <c r="WQQ52" s="1"/>
      <c r="WQR52" s="1"/>
      <c r="WQS52" s="1"/>
      <c r="WQT52" s="1"/>
      <c r="WQU52" s="1"/>
      <c r="WQV52" s="1"/>
      <c r="WQW52" s="1"/>
      <c r="WQX52" s="1"/>
      <c r="WQY52" s="1"/>
      <c r="WQZ52" s="1"/>
      <c r="WRA52" s="1"/>
      <c r="WRB52" s="1"/>
      <c r="WRC52" s="1"/>
      <c r="WRD52" s="1"/>
      <c r="WRE52" s="1"/>
      <c r="WRF52" s="1"/>
      <c r="WRG52" s="1"/>
      <c r="WRH52" s="1"/>
      <c r="WRI52" s="1"/>
      <c r="WRJ52" s="1"/>
      <c r="WRK52" s="1"/>
      <c r="WRL52" s="1"/>
      <c r="WRM52" s="1"/>
      <c r="WRN52" s="1"/>
      <c r="WRO52" s="1"/>
      <c r="WRP52" s="1"/>
      <c r="WRQ52" s="1"/>
      <c r="WRR52" s="1"/>
      <c r="WRS52" s="1"/>
      <c r="WRT52" s="1"/>
      <c r="WRU52" s="1"/>
      <c r="WRV52" s="1"/>
      <c r="WRW52" s="1"/>
      <c r="WRX52" s="1"/>
      <c r="WRY52" s="1"/>
      <c r="WRZ52" s="1"/>
      <c r="WSA52" s="1"/>
      <c r="WSB52" s="1"/>
      <c r="WSC52" s="1"/>
      <c r="WSD52" s="1"/>
      <c r="WSE52" s="1"/>
      <c r="WSF52" s="1"/>
      <c r="WSG52" s="1"/>
      <c r="WSH52" s="1"/>
      <c r="WSI52" s="1"/>
      <c r="WSJ52" s="1"/>
      <c r="WSK52" s="1"/>
      <c r="WSL52" s="1"/>
      <c r="WSM52" s="1"/>
      <c r="WSN52" s="1"/>
      <c r="WSO52" s="1"/>
      <c r="WSP52" s="1"/>
      <c r="WSQ52" s="1"/>
      <c r="WSR52" s="1"/>
      <c r="WSS52" s="1"/>
      <c r="WST52" s="1"/>
      <c r="WSU52" s="1"/>
      <c r="WSV52" s="1"/>
      <c r="WSW52" s="1"/>
      <c r="WSX52" s="1"/>
      <c r="WSY52" s="1"/>
      <c r="WSZ52" s="1"/>
      <c r="WTA52" s="1"/>
      <c r="WTB52" s="1"/>
      <c r="WTC52" s="1"/>
      <c r="WTD52" s="1"/>
      <c r="WTE52" s="1"/>
      <c r="WTF52" s="1"/>
      <c r="WTG52" s="1"/>
      <c r="WTH52" s="1"/>
      <c r="WTI52" s="1"/>
      <c r="WTJ52" s="1"/>
      <c r="WTK52" s="1"/>
      <c r="WTL52" s="1"/>
      <c r="WTM52" s="1"/>
      <c r="WTN52" s="1"/>
      <c r="WTO52" s="1"/>
      <c r="WTP52" s="1"/>
      <c r="WTQ52" s="1"/>
      <c r="WTR52" s="1"/>
      <c r="WTS52" s="1"/>
      <c r="WTT52" s="1"/>
      <c r="WTU52" s="1"/>
      <c r="WTV52" s="1"/>
      <c r="WTW52" s="1"/>
      <c r="WTX52" s="1"/>
      <c r="WTY52" s="1"/>
      <c r="WTZ52" s="1"/>
      <c r="WUA52" s="1"/>
      <c r="WUB52" s="1"/>
      <c r="WUC52" s="1"/>
      <c r="WUD52" s="1"/>
      <c r="WUE52" s="1"/>
      <c r="WUF52" s="1"/>
      <c r="WUG52" s="1"/>
      <c r="WUH52" s="1"/>
      <c r="WUI52" s="1"/>
      <c r="WUJ52" s="1"/>
      <c r="WUK52" s="1"/>
      <c r="WUL52" s="1"/>
      <c r="WUM52" s="1"/>
      <c r="WUN52" s="1"/>
      <c r="WUO52" s="1"/>
      <c r="WUP52" s="1"/>
      <c r="WUQ52" s="1"/>
      <c r="WUR52" s="1"/>
      <c r="WUS52" s="1"/>
      <c r="WUT52" s="1"/>
      <c r="WUU52" s="1"/>
      <c r="WUV52" s="1"/>
      <c r="WUW52" s="1"/>
      <c r="WUX52" s="1"/>
      <c r="WUY52" s="1"/>
      <c r="WUZ52" s="1"/>
      <c r="WVA52" s="1"/>
      <c r="WVB52" s="1"/>
      <c r="WVC52" s="1"/>
      <c r="WVD52" s="1"/>
      <c r="WVE52" s="1"/>
      <c r="WVF52" s="1"/>
      <c r="WVG52" s="1"/>
      <c r="WVH52" s="1"/>
      <c r="WVI52" s="1"/>
      <c r="WVJ52" s="1"/>
      <c r="WVK52" s="1"/>
      <c r="WVL52" s="1"/>
      <c r="WVM52" s="1"/>
      <c r="WVN52" s="1"/>
      <c r="WVO52" s="1"/>
      <c r="WVP52" s="1"/>
      <c r="WVQ52" s="1"/>
      <c r="WVR52" s="1"/>
      <c r="WVS52" s="1"/>
      <c r="WVT52" s="1"/>
      <c r="WVU52" s="1"/>
      <c r="WVV52" s="1"/>
      <c r="WVW52" s="1"/>
      <c r="WVX52" s="1"/>
      <c r="WVY52" s="1"/>
      <c r="WVZ52" s="1"/>
      <c r="WWA52" s="1"/>
      <c r="WWB52" s="1"/>
      <c r="WWC52" s="1"/>
      <c r="WWD52" s="1"/>
      <c r="WWE52" s="1"/>
      <c r="WWF52" s="1"/>
      <c r="WWG52" s="1"/>
      <c r="WWH52" s="1"/>
      <c r="WWI52" s="1"/>
      <c r="WWJ52" s="1"/>
      <c r="WWK52" s="1"/>
      <c r="WWL52" s="1"/>
      <c r="WWM52" s="1"/>
      <c r="WWN52" s="1"/>
      <c r="WWO52" s="1"/>
      <c r="WWP52" s="1"/>
      <c r="WWQ52" s="1"/>
      <c r="WWR52" s="1"/>
      <c r="WWS52" s="1"/>
      <c r="WWT52" s="1"/>
      <c r="WWU52" s="1"/>
      <c r="WWV52" s="1"/>
      <c r="WWW52" s="1"/>
      <c r="WWX52" s="1"/>
      <c r="WWY52" s="1"/>
      <c r="WWZ52" s="1"/>
      <c r="WXA52" s="1"/>
      <c r="WXB52" s="1"/>
      <c r="WXC52" s="1"/>
      <c r="WXD52" s="1"/>
      <c r="WXE52" s="1"/>
      <c r="WXF52" s="1"/>
      <c r="WXG52" s="1"/>
      <c r="WXH52" s="1"/>
      <c r="WXI52" s="1"/>
      <c r="WXJ52" s="1"/>
      <c r="WXK52" s="1"/>
      <c r="WXL52" s="1"/>
      <c r="WXM52" s="1"/>
      <c r="WXN52" s="1"/>
      <c r="WXO52" s="1"/>
      <c r="WXP52" s="1"/>
      <c r="WXQ52" s="1"/>
      <c r="WXR52" s="1"/>
      <c r="WXS52" s="1"/>
      <c r="WXT52" s="1"/>
      <c r="WXU52" s="1"/>
      <c r="WXV52" s="1"/>
      <c r="WXW52" s="1"/>
      <c r="WXX52" s="1"/>
      <c r="WXY52" s="1"/>
      <c r="WXZ52" s="1"/>
      <c r="WYA52" s="1"/>
      <c r="WYB52" s="1"/>
      <c r="WYC52" s="1"/>
      <c r="WYD52" s="1"/>
      <c r="WYE52" s="1"/>
      <c r="WYF52" s="1"/>
      <c r="WYG52" s="1"/>
      <c r="WYH52" s="1"/>
      <c r="WYI52" s="1"/>
      <c r="WYJ52" s="1"/>
      <c r="WYK52" s="1"/>
      <c r="WYL52" s="1"/>
      <c r="WYM52" s="1"/>
      <c r="WYN52" s="1"/>
      <c r="WYO52" s="1"/>
      <c r="WYP52" s="1"/>
      <c r="WYQ52" s="1"/>
      <c r="WYR52" s="1"/>
      <c r="WYS52" s="1"/>
      <c r="WYT52" s="1"/>
      <c r="WYU52" s="1"/>
      <c r="WYV52" s="1"/>
      <c r="WYW52" s="1"/>
      <c r="WYX52" s="1"/>
      <c r="WYY52" s="1"/>
      <c r="WYZ52" s="1"/>
      <c r="WZA52" s="1"/>
      <c r="WZB52" s="1"/>
      <c r="WZC52" s="1"/>
      <c r="WZD52" s="1"/>
      <c r="WZE52" s="1"/>
      <c r="WZF52" s="1"/>
      <c r="WZG52" s="1"/>
      <c r="WZH52" s="1"/>
      <c r="WZI52" s="1"/>
      <c r="WZJ52" s="1"/>
      <c r="WZK52" s="1"/>
      <c r="WZL52" s="1"/>
      <c r="WZM52" s="1"/>
      <c r="WZN52" s="1"/>
      <c r="WZO52" s="1"/>
      <c r="WZP52" s="1"/>
      <c r="WZQ52" s="1"/>
      <c r="WZR52" s="1"/>
      <c r="WZS52" s="1"/>
      <c r="WZT52" s="1"/>
      <c r="WZU52" s="1"/>
      <c r="WZV52" s="1"/>
      <c r="WZW52" s="1"/>
      <c r="WZX52" s="1"/>
      <c r="WZY52" s="1"/>
      <c r="WZZ52" s="1"/>
      <c r="XAA52" s="1"/>
      <c r="XAB52" s="1"/>
      <c r="XAC52" s="1"/>
      <c r="XAD52" s="1"/>
      <c r="XAE52" s="1"/>
      <c r="XAF52" s="1"/>
      <c r="XAG52" s="1"/>
      <c r="XAH52" s="1"/>
      <c r="XAI52" s="1"/>
      <c r="XAJ52" s="1"/>
      <c r="XAK52" s="1"/>
      <c r="XAL52" s="1"/>
      <c r="XAM52" s="1"/>
      <c r="XAN52" s="1"/>
      <c r="XAO52" s="1"/>
      <c r="XAP52" s="1"/>
      <c r="XAQ52" s="1"/>
      <c r="XAR52" s="1"/>
      <c r="XAS52" s="1"/>
      <c r="XAT52" s="1"/>
      <c r="XAU52" s="1"/>
      <c r="XAV52" s="1"/>
      <c r="XAW52" s="1"/>
      <c r="XAX52" s="1"/>
      <c r="XAY52" s="1"/>
      <c r="XAZ52" s="1"/>
      <c r="XBA52" s="1"/>
      <c r="XBB52" s="1"/>
      <c r="XBC52" s="1"/>
      <c r="XBD52" s="1"/>
      <c r="XBE52" s="1"/>
      <c r="XBF52" s="1"/>
      <c r="XBG52" s="1"/>
      <c r="XBH52" s="1"/>
      <c r="XBI52" s="1"/>
      <c r="XBJ52" s="1"/>
      <c r="XBK52" s="1"/>
      <c r="XBL52" s="1"/>
      <c r="XBM52" s="1"/>
      <c r="XBN52" s="1"/>
      <c r="XBO52" s="1"/>
      <c r="XBP52" s="1"/>
      <c r="XBQ52" s="1"/>
      <c r="XBR52" s="1"/>
      <c r="XBS52" s="1"/>
      <c r="XBT52" s="1"/>
      <c r="XBU52" s="1"/>
      <c r="XBV52" s="1"/>
      <c r="XBW52" s="1"/>
      <c r="XBX52" s="1"/>
      <c r="XBY52" s="1"/>
      <c r="XBZ52" s="1"/>
      <c r="XCA52" s="1"/>
      <c r="XCB52" s="1"/>
      <c r="XCC52" s="1"/>
      <c r="XCD52" s="1"/>
      <c r="XCE52" s="1"/>
      <c r="XCF52" s="1"/>
      <c r="XCG52" s="1"/>
      <c r="XCH52" s="1"/>
      <c r="XCI52" s="1"/>
      <c r="XCJ52" s="1"/>
      <c r="XCK52" s="1"/>
      <c r="XCL52" s="1"/>
      <c r="XCM52" s="1"/>
      <c r="XCN52" s="1"/>
      <c r="XCO52" s="1"/>
      <c r="XCP52" s="1"/>
      <c r="XCQ52" s="1"/>
      <c r="XCR52" s="1"/>
      <c r="XCS52" s="1"/>
      <c r="XCT52" s="1"/>
      <c r="XCU52" s="1"/>
      <c r="XCV52" s="1"/>
      <c r="XCW52" s="1"/>
      <c r="XCX52" s="1"/>
      <c r="XCY52" s="1"/>
      <c r="XCZ52" s="1"/>
      <c r="XDA52" s="1"/>
      <c r="XDB52" s="1"/>
      <c r="XDC52" s="1"/>
      <c r="XDD52" s="1"/>
      <c r="XDE52" s="1"/>
      <c r="XDF52" s="1"/>
      <c r="XDG52" s="1"/>
      <c r="XDH52" s="1"/>
      <c r="XDI52" s="1"/>
      <c r="XDJ52" s="1"/>
      <c r="XDK52" s="1"/>
      <c r="XDL52" s="1"/>
      <c r="XDM52" s="1"/>
      <c r="XDN52" s="1"/>
      <c r="XDO52" s="1"/>
      <c r="XDP52" s="1"/>
      <c r="XDQ52" s="1"/>
      <c r="XDR52" s="1"/>
      <c r="XDS52" s="1"/>
      <c r="XDT52" s="1"/>
      <c r="XDU52" s="1"/>
      <c r="XDV52" s="1"/>
      <c r="XDW52" s="1"/>
      <c r="XDX52" s="1"/>
      <c r="XDY52" s="1"/>
      <c r="XDZ52" s="1"/>
      <c r="XEA52" s="1"/>
      <c r="XEB52" s="1"/>
      <c r="XEC52" s="1"/>
      <c r="XED52" s="1"/>
      <c r="XEE52" s="1"/>
      <c r="XEF52" s="1"/>
      <c r="XEG52" s="1"/>
      <c r="XEH52" s="1"/>
      <c r="XEI52" s="1"/>
      <c r="XEJ52" s="1"/>
      <c r="XEK52" s="1"/>
      <c r="XEL52" s="1"/>
      <c r="XEM52" s="1"/>
      <c r="XEN52" s="1"/>
      <c r="XEO52" s="1"/>
      <c r="XEP52" s="1"/>
      <c r="XEQ52" s="1"/>
    </row>
    <row r="53" spans="1:16371" s="2" customFormat="1" ht="18.75" customHeight="1" x14ac:dyDescent="0.25">
      <c r="A53" s="1"/>
      <c r="B53" s="1"/>
      <c r="C53" s="1"/>
      <c r="D53" s="1"/>
      <c r="E53" s="1"/>
      <c r="G53" s="1"/>
      <c r="J53" s="1"/>
      <c r="M53" s="1"/>
      <c r="P53" s="1"/>
      <c r="R53" s="1"/>
      <c r="S53" s="1"/>
      <c r="T53" s="1"/>
      <c r="U53" s="1"/>
      <c r="V53" s="1"/>
      <c r="X53" s="1"/>
      <c r="Z53" s="1"/>
      <c r="AB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c r="VSR53" s="1"/>
      <c r="VSS53" s="1"/>
      <c r="VST53" s="1"/>
      <c r="VSU53" s="1"/>
      <c r="VSV53" s="1"/>
      <c r="VSW53" s="1"/>
      <c r="VSX53" s="1"/>
      <c r="VSY53" s="1"/>
      <c r="VSZ53" s="1"/>
      <c r="VTA53" s="1"/>
      <c r="VTB53" s="1"/>
      <c r="VTC53" s="1"/>
      <c r="VTD53" s="1"/>
      <c r="VTE53" s="1"/>
      <c r="VTF53" s="1"/>
      <c r="VTG53" s="1"/>
      <c r="VTH53" s="1"/>
      <c r="VTI53" s="1"/>
      <c r="VTJ53" s="1"/>
      <c r="VTK53" s="1"/>
      <c r="VTL53" s="1"/>
      <c r="VTM53" s="1"/>
      <c r="VTN53" s="1"/>
      <c r="VTO53" s="1"/>
      <c r="VTP53" s="1"/>
      <c r="VTQ53" s="1"/>
      <c r="VTR53" s="1"/>
      <c r="VTS53" s="1"/>
      <c r="VTT53" s="1"/>
      <c r="VTU53" s="1"/>
      <c r="VTV53" s="1"/>
      <c r="VTW53" s="1"/>
      <c r="VTX53" s="1"/>
      <c r="VTY53" s="1"/>
      <c r="VTZ53" s="1"/>
      <c r="VUA53" s="1"/>
      <c r="VUB53" s="1"/>
      <c r="VUC53" s="1"/>
      <c r="VUD53" s="1"/>
      <c r="VUE53" s="1"/>
      <c r="VUF53" s="1"/>
      <c r="VUG53" s="1"/>
      <c r="VUH53" s="1"/>
      <c r="VUI53" s="1"/>
      <c r="VUJ53" s="1"/>
      <c r="VUK53" s="1"/>
      <c r="VUL53" s="1"/>
      <c r="VUM53" s="1"/>
      <c r="VUN53" s="1"/>
      <c r="VUO53" s="1"/>
      <c r="VUP53" s="1"/>
      <c r="VUQ53" s="1"/>
      <c r="VUR53" s="1"/>
      <c r="VUS53" s="1"/>
      <c r="VUT53" s="1"/>
      <c r="VUU53" s="1"/>
      <c r="VUV53" s="1"/>
      <c r="VUW53" s="1"/>
      <c r="VUX53" s="1"/>
      <c r="VUY53" s="1"/>
      <c r="VUZ53" s="1"/>
      <c r="VVA53" s="1"/>
      <c r="VVB53" s="1"/>
      <c r="VVC53" s="1"/>
      <c r="VVD53" s="1"/>
      <c r="VVE53" s="1"/>
      <c r="VVF53" s="1"/>
      <c r="VVG53" s="1"/>
      <c r="VVH53" s="1"/>
      <c r="VVI53" s="1"/>
      <c r="VVJ53" s="1"/>
      <c r="VVK53" s="1"/>
      <c r="VVL53" s="1"/>
      <c r="VVM53" s="1"/>
      <c r="VVN53" s="1"/>
      <c r="VVO53" s="1"/>
      <c r="VVP53" s="1"/>
      <c r="VVQ53" s="1"/>
      <c r="VVR53" s="1"/>
      <c r="VVS53" s="1"/>
      <c r="VVT53" s="1"/>
      <c r="VVU53" s="1"/>
      <c r="VVV53" s="1"/>
      <c r="VVW53" s="1"/>
      <c r="VVX53" s="1"/>
      <c r="VVY53" s="1"/>
      <c r="VVZ53" s="1"/>
      <c r="VWA53" s="1"/>
      <c r="VWB53" s="1"/>
      <c r="VWC53" s="1"/>
      <c r="VWD53" s="1"/>
      <c r="VWE53" s="1"/>
      <c r="VWF53" s="1"/>
      <c r="VWG53" s="1"/>
      <c r="VWH53" s="1"/>
      <c r="VWI53" s="1"/>
      <c r="VWJ53" s="1"/>
      <c r="VWK53" s="1"/>
      <c r="VWL53" s="1"/>
      <c r="VWM53" s="1"/>
      <c r="VWN53" s="1"/>
      <c r="VWO53" s="1"/>
      <c r="VWP53" s="1"/>
      <c r="VWQ53" s="1"/>
      <c r="VWR53" s="1"/>
      <c r="VWS53" s="1"/>
      <c r="VWT53" s="1"/>
      <c r="VWU53" s="1"/>
      <c r="VWV53" s="1"/>
      <c r="VWW53" s="1"/>
      <c r="VWX53" s="1"/>
      <c r="VWY53" s="1"/>
      <c r="VWZ53" s="1"/>
      <c r="VXA53" s="1"/>
      <c r="VXB53" s="1"/>
      <c r="VXC53" s="1"/>
      <c r="VXD53" s="1"/>
      <c r="VXE53" s="1"/>
      <c r="VXF53" s="1"/>
      <c r="VXG53" s="1"/>
      <c r="VXH53" s="1"/>
      <c r="VXI53" s="1"/>
      <c r="VXJ53" s="1"/>
      <c r="VXK53" s="1"/>
      <c r="VXL53" s="1"/>
      <c r="VXM53" s="1"/>
      <c r="VXN53" s="1"/>
      <c r="VXO53" s="1"/>
      <c r="VXP53" s="1"/>
      <c r="VXQ53" s="1"/>
      <c r="VXR53" s="1"/>
      <c r="VXS53" s="1"/>
      <c r="VXT53" s="1"/>
      <c r="VXU53" s="1"/>
      <c r="VXV53" s="1"/>
      <c r="VXW53" s="1"/>
      <c r="VXX53" s="1"/>
      <c r="VXY53" s="1"/>
      <c r="VXZ53" s="1"/>
      <c r="VYA53" s="1"/>
      <c r="VYB53" s="1"/>
      <c r="VYC53" s="1"/>
      <c r="VYD53" s="1"/>
      <c r="VYE53" s="1"/>
      <c r="VYF53" s="1"/>
      <c r="VYG53" s="1"/>
      <c r="VYH53" s="1"/>
      <c r="VYI53" s="1"/>
      <c r="VYJ53" s="1"/>
      <c r="VYK53" s="1"/>
      <c r="VYL53" s="1"/>
      <c r="VYM53" s="1"/>
      <c r="VYN53" s="1"/>
      <c r="VYO53" s="1"/>
      <c r="VYP53" s="1"/>
      <c r="VYQ53" s="1"/>
      <c r="VYR53" s="1"/>
      <c r="VYS53" s="1"/>
      <c r="VYT53" s="1"/>
      <c r="VYU53" s="1"/>
      <c r="VYV53" s="1"/>
      <c r="VYW53" s="1"/>
      <c r="VYX53" s="1"/>
      <c r="VYY53" s="1"/>
      <c r="VYZ53" s="1"/>
      <c r="VZA53" s="1"/>
      <c r="VZB53" s="1"/>
      <c r="VZC53" s="1"/>
      <c r="VZD53" s="1"/>
      <c r="VZE53" s="1"/>
      <c r="VZF53" s="1"/>
      <c r="VZG53" s="1"/>
      <c r="VZH53" s="1"/>
      <c r="VZI53" s="1"/>
      <c r="VZJ53" s="1"/>
      <c r="VZK53" s="1"/>
      <c r="VZL53" s="1"/>
      <c r="VZM53" s="1"/>
      <c r="VZN53" s="1"/>
      <c r="VZO53" s="1"/>
      <c r="VZP53" s="1"/>
      <c r="VZQ53" s="1"/>
      <c r="VZR53" s="1"/>
      <c r="VZS53" s="1"/>
      <c r="VZT53" s="1"/>
      <c r="VZU53" s="1"/>
      <c r="VZV53" s="1"/>
      <c r="VZW53" s="1"/>
      <c r="VZX53" s="1"/>
      <c r="VZY53" s="1"/>
      <c r="VZZ53" s="1"/>
      <c r="WAA53" s="1"/>
      <c r="WAB53" s="1"/>
      <c r="WAC53" s="1"/>
      <c r="WAD53" s="1"/>
      <c r="WAE53" s="1"/>
      <c r="WAF53" s="1"/>
      <c r="WAG53" s="1"/>
      <c r="WAH53" s="1"/>
      <c r="WAI53" s="1"/>
      <c r="WAJ53" s="1"/>
      <c r="WAK53" s="1"/>
      <c r="WAL53" s="1"/>
      <c r="WAM53" s="1"/>
      <c r="WAN53" s="1"/>
      <c r="WAO53" s="1"/>
      <c r="WAP53" s="1"/>
      <c r="WAQ53" s="1"/>
      <c r="WAR53" s="1"/>
      <c r="WAS53" s="1"/>
      <c r="WAT53" s="1"/>
      <c r="WAU53" s="1"/>
      <c r="WAV53" s="1"/>
      <c r="WAW53" s="1"/>
      <c r="WAX53" s="1"/>
      <c r="WAY53" s="1"/>
      <c r="WAZ53" s="1"/>
      <c r="WBA53" s="1"/>
      <c r="WBB53" s="1"/>
      <c r="WBC53" s="1"/>
      <c r="WBD53" s="1"/>
      <c r="WBE53" s="1"/>
      <c r="WBF53" s="1"/>
      <c r="WBG53" s="1"/>
      <c r="WBH53" s="1"/>
      <c r="WBI53" s="1"/>
      <c r="WBJ53" s="1"/>
      <c r="WBK53" s="1"/>
      <c r="WBL53" s="1"/>
      <c r="WBM53" s="1"/>
      <c r="WBN53" s="1"/>
      <c r="WBO53" s="1"/>
      <c r="WBP53" s="1"/>
      <c r="WBQ53" s="1"/>
      <c r="WBR53" s="1"/>
      <c r="WBS53" s="1"/>
      <c r="WBT53" s="1"/>
      <c r="WBU53" s="1"/>
      <c r="WBV53" s="1"/>
      <c r="WBW53" s="1"/>
      <c r="WBX53" s="1"/>
      <c r="WBY53" s="1"/>
      <c r="WBZ53" s="1"/>
      <c r="WCA53" s="1"/>
      <c r="WCB53" s="1"/>
      <c r="WCC53" s="1"/>
      <c r="WCD53" s="1"/>
      <c r="WCE53" s="1"/>
      <c r="WCF53" s="1"/>
      <c r="WCG53" s="1"/>
      <c r="WCH53" s="1"/>
      <c r="WCI53" s="1"/>
      <c r="WCJ53" s="1"/>
      <c r="WCK53" s="1"/>
      <c r="WCL53" s="1"/>
      <c r="WCM53" s="1"/>
      <c r="WCN53" s="1"/>
      <c r="WCO53" s="1"/>
      <c r="WCP53" s="1"/>
      <c r="WCQ53" s="1"/>
      <c r="WCR53" s="1"/>
      <c r="WCS53" s="1"/>
      <c r="WCT53" s="1"/>
      <c r="WCU53" s="1"/>
      <c r="WCV53" s="1"/>
      <c r="WCW53" s="1"/>
      <c r="WCX53" s="1"/>
      <c r="WCY53" s="1"/>
      <c r="WCZ53" s="1"/>
      <c r="WDA53" s="1"/>
      <c r="WDB53" s="1"/>
      <c r="WDC53" s="1"/>
      <c r="WDD53" s="1"/>
      <c r="WDE53" s="1"/>
      <c r="WDF53" s="1"/>
      <c r="WDG53" s="1"/>
      <c r="WDH53" s="1"/>
      <c r="WDI53" s="1"/>
      <c r="WDJ53" s="1"/>
      <c r="WDK53" s="1"/>
      <c r="WDL53" s="1"/>
      <c r="WDM53" s="1"/>
      <c r="WDN53" s="1"/>
      <c r="WDO53" s="1"/>
      <c r="WDP53" s="1"/>
      <c r="WDQ53" s="1"/>
      <c r="WDR53" s="1"/>
      <c r="WDS53" s="1"/>
      <c r="WDT53" s="1"/>
      <c r="WDU53" s="1"/>
      <c r="WDV53" s="1"/>
      <c r="WDW53" s="1"/>
      <c r="WDX53" s="1"/>
      <c r="WDY53" s="1"/>
      <c r="WDZ53" s="1"/>
      <c r="WEA53" s="1"/>
      <c r="WEB53" s="1"/>
      <c r="WEC53" s="1"/>
      <c r="WED53" s="1"/>
      <c r="WEE53" s="1"/>
      <c r="WEF53" s="1"/>
      <c r="WEG53" s="1"/>
      <c r="WEH53" s="1"/>
      <c r="WEI53" s="1"/>
      <c r="WEJ53" s="1"/>
      <c r="WEK53" s="1"/>
      <c r="WEL53" s="1"/>
      <c r="WEM53" s="1"/>
      <c r="WEN53" s="1"/>
      <c r="WEO53" s="1"/>
      <c r="WEP53" s="1"/>
      <c r="WEQ53" s="1"/>
      <c r="WER53" s="1"/>
      <c r="WES53" s="1"/>
      <c r="WET53" s="1"/>
      <c r="WEU53" s="1"/>
      <c r="WEV53" s="1"/>
      <c r="WEW53" s="1"/>
      <c r="WEX53" s="1"/>
      <c r="WEY53" s="1"/>
      <c r="WEZ53" s="1"/>
      <c r="WFA53" s="1"/>
      <c r="WFB53" s="1"/>
      <c r="WFC53" s="1"/>
      <c r="WFD53" s="1"/>
      <c r="WFE53" s="1"/>
      <c r="WFF53" s="1"/>
      <c r="WFG53" s="1"/>
      <c r="WFH53" s="1"/>
      <c r="WFI53" s="1"/>
      <c r="WFJ53" s="1"/>
      <c r="WFK53" s="1"/>
      <c r="WFL53" s="1"/>
      <c r="WFM53" s="1"/>
      <c r="WFN53" s="1"/>
      <c r="WFO53" s="1"/>
      <c r="WFP53" s="1"/>
      <c r="WFQ53" s="1"/>
      <c r="WFR53" s="1"/>
      <c r="WFS53" s="1"/>
      <c r="WFT53" s="1"/>
      <c r="WFU53" s="1"/>
      <c r="WFV53" s="1"/>
      <c r="WFW53" s="1"/>
      <c r="WFX53" s="1"/>
      <c r="WFY53" s="1"/>
      <c r="WFZ53" s="1"/>
      <c r="WGA53" s="1"/>
      <c r="WGB53" s="1"/>
      <c r="WGC53" s="1"/>
      <c r="WGD53" s="1"/>
      <c r="WGE53" s="1"/>
      <c r="WGF53" s="1"/>
      <c r="WGG53" s="1"/>
      <c r="WGH53" s="1"/>
      <c r="WGI53" s="1"/>
      <c r="WGJ53" s="1"/>
      <c r="WGK53" s="1"/>
      <c r="WGL53" s="1"/>
      <c r="WGM53" s="1"/>
      <c r="WGN53" s="1"/>
      <c r="WGO53" s="1"/>
      <c r="WGP53" s="1"/>
      <c r="WGQ53" s="1"/>
      <c r="WGR53" s="1"/>
      <c r="WGS53" s="1"/>
      <c r="WGT53" s="1"/>
      <c r="WGU53" s="1"/>
      <c r="WGV53" s="1"/>
      <c r="WGW53" s="1"/>
      <c r="WGX53" s="1"/>
      <c r="WGY53" s="1"/>
      <c r="WGZ53" s="1"/>
      <c r="WHA53" s="1"/>
      <c r="WHB53" s="1"/>
      <c r="WHC53" s="1"/>
      <c r="WHD53" s="1"/>
      <c r="WHE53" s="1"/>
      <c r="WHF53" s="1"/>
      <c r="WHG53" s="1"/>
      <c r="WHH53" s="1"/>
      <c r="WHI53" s="1"/>
      <c r="WHJ53" s="1"/>
      <c r="WHK53" s="1"/>
      <c r="WHL53" s="1"/>
      <c r="WHM53" s="1"/>
      <c r="WHN53" s="1"/>
      <c r="WHO53" s="1"/>
      <c r="WHP53" s="1"/>
      <c r="WHQ53" s="1"/>
      <c r="WHR53" s="1"/>
      <c r="WHS53" s="1"/>
      <c r="WHT53" s="1"/>
      <c r="WHU53" s="1"/>
      <c r="WHV53" s="1"/>
      <c r="WHW53" s="1"/>
      <c r="WHX53" s="1"/>
      <c r="WHY53" s="1"/>
      <c r="WHZ53" s="1"/>
      <c r="WIA53" s="1"/>
      <c r="WIB53" s="1"/>
      <c r="WIC53" s="1"/>
      <c r="WID53" s="1"/>
      <c r="WIE53" s="1"/>
      <c r="WIF53" s="1"/>
      <c r="WIG53" s="1"/>
      <c r="WIH53" s="1"/>
      <c r="WII53" s="1"/>
      <c r="WIJ53" s="1"/>
      <c r="WIK53" s="1"/>
      <c r="WIL53" s="1"/>
      <c r="WIM53" s="1"/>
      <c r="WIN53" s="1"/>
      <c r="WIO53" s="1"/>
      <c r="WIP53" s="1"/>
      <c r="WIQ53" s="1"/>
      <c r="WIR53" s="1"/>
      <c r="WIS53" s="1"/>
      <c r="WIT53" s="1"/>
      <c r="WIU53" s="1"/>
      <c r="WIV53" s="1"/>
      <c r="WIW53" s="1"/>
      <c r="WIX53" s="1"/>
      <c r="WIY53" s="1"/>
      <c r="WIZ53" s="1"/>
      <c r="WJA53" s="1"/>
      <c r="WJB53" s="1"/>
      <c r="WJC53" s="1"/>
      <c r="WJD53" s="1"/>
      <c r="WJE53" s="1"/>
      <c r="WJF53" s="1"/>
      <c r="WJG53" s="1"/>
      <c r="WJH53" s="1"/>
      <c r="WJI53" s="1"/>
      <c r="WJJ53" s="1"/>
      <c r="WJK53" s="1"/>
      <c r="WJL53" s="1"/>
      <c r="WJM53" s="1"/>
      <c r="WJN53" s="1"/>
      <c r="WJO53" s="1"/>
      <c r="WJP53" s="1"/>
      <c r="WJQ53" s="1"/>
      <c r="WJR53" s="1"/>
      <c r="WJS53" s="1"/>
      <c r="WJT53" s="1"/>
      <c r="WJU53" s="1"/>
      <c r="WJV53" s="1"/>
      <c r="WJW53" s="1"/>
      <c r="WJX53" s="1"/>
      <c r="WJY53" s="1"/>
      <c r="WJZ53" s="1"/>
      <c r="WKA53" s="1"/>
      <c r="WKB53" s="1"/>
      <c r="WKC53" s="1"/>
      <c r="WKD53" s="1"/>
      <c r="WKE53" s="1"/>
      <c r="WKF53" s="1"/>
      <c r="WKG53" s="1"/>
      <c r="WKH53" s="1"/>
      <c r="WKI53" s="1"/>
      <c r="WKJ53" s="1"/>
      <c r="WKK53" s="1"/>
      <c r="WKL53" s="1"/>
      <c r="WKM53" s="1"/>
      <c r="WKN53" s="1"/>
      <c r="WKO53" s="1"/>
      <c r="WKP53" s="1"/>
      <c r="WKQ53" s="1"/>
      <c r="WKR53" s="1"/>
      <c r="WKS53" s="1"/>
      <c r="WKT53" s="1"/>
      <c r="WKU53" s="1"/>
      <c r="WKV53" s="1"/>
      <c r="WKW53" s="1"/>
      <c r="WKX53" s="1"/>
      <c r="WKY53" s="1"/>
      <c r="WKZ53" s="1"/>
      <c r="WLA53" s="1"/>
      <c r="WLB53" s="1"/>
      <c r="WLC53" s="1"/>
      <c r="WLD53" s="1"/>
      <c r="WLE53" s="1"/>
      <c r="WLF53" s="1"/>
      <c r="WLG53" s="1"/>
      <c r="WLH53" s="1"/>
      <c r="WLI53" s="1"/>
      <c r="WLJ53" s="1"/>
      <c r="WLK53" s="1"/>
      <c r="WLL53" s="1"/>
      <c r="WLM53" s="1"/>
      <c r="WLN53" s="1"/>
      <c r="WLO53" s="1"/>
      <c r="WLP53" s="1"/>
      <c r="WLQ53" s="1"/>
      <c r="WLR53" s="1"/>
      <c r="WLS53" s="1"/>
      <c r="WLT53" s="1"/>
      <c r="WLU53" s="1"/>
      <c r="WLV53" s="1"/>
      <c r="WLW53" s="1"/>
      <c r="WLX53" s="1"/>
      <c r="WLY53" s="1"/>
      <c r="WLZ53" s="1"/>
      <c r="WMA53" s="1"/>
      <c r="WMB53" s="1"/>
      <c r="WMC53" s="1"/>
      <c r="WMD53" s="1"/>
      <c r="WME53" s="1"/>
      <c r="WMF53" s="1"/>
      <c r="WMG53" s="1"/>
      <c r="WMH53" s="1"/>
      <c r="WMI53" s="1"/>
      <c r="WMJ53" s="1"/>
      <c r="WMK53" s="1"/>
      <c r="WML53" s="1"/>
      <c r="WMM53" s="1"/>
      <c r="WMN53" s="1"/>
      <c r="WMO53" s="1"/>
      <c r="WMP53" s="1"/>
      <c r="WMQ53" s="1"/>
      <c r="WMR53" s="1"/>
      <c r="WMS53" s="1"/>
      <c r="WMT53" s="1"/>
      <c r="WMU53" s="1"/>
      <c r="WMV53" s="1"/>
      <c r="WMW53" s="1"/>
      <c r="WMX53" s="1"/>
      <c r="WMY53" s="1"/>
      <c r="WMZ53" s="1"/>
      <c r="WNA53" s="1"/>
      <c r="WNB53" s="1"/>
      <c r="WNC53" s="1"/>
      <c r="WND53" s="1"/>
      <c r="WNE53" s="1"/>
      <c r="WNF53" s="1"/>
      <c r="WNG53" s="1"/>
      <c r="WNH53" s="1"/>
      <c r="WNI53" s="1"/>
      <c r="WNJ53" s="1"/>
      <c r="WNK53" s="1"/>
      <c r="WNL53" s="1"/>
      <c r="WNM53" s="1"/>
      <c r="WNN53" s="1"/>
      <c r="WNO53" s="1"/>
      <c r="WNP53" s="1"/>
      <c r="WNQ53" s="1"/>
      <c r="WNR53" s="1"/>
      <c r="WNS53" s="1"/>
      <c r="WNT53" s="1"/>
      <c r="WNU53" s="1"/>
      <c r="WNV53" s="1"/>
      <c r="WNW53" s="1"/>
      <c r="WNX53" s="1"/>
      <c r="WNY53" s="1"/>
      <c r="WNZ53" s="1"/>
      <c r="WOA53" s="1"/>
      <c r="WOB53" s="1"/>
      <c r="WOC53" s="1"/>
      <c r="WOD53" s="1"/>
      <c r="WOE53" s="1"/>
      <c r="WOF53" s="1"/>
      <c r="WOG53" s="1"/>
      <c r="WOH53" s="1"/>
      <c r="WOI53" s="1"/>
      <c r="WOJ53" s="1"/>
      <c r="WOK53" s="1"/>
      <c r="WOL53" s="1"/>
      <c r="WOM53" s="1"/>
      <c r="WON53" s="1"/>
      <c r="WOO53" s="1"/>
      <c r="WOP53" s="1"/>
      <c r="WOQ53" s="1"/>
      <c r="WOR53" s="1"/>
      <c r="WOS53" s="1"/>
      <c r="WOT53" s="1"/>
      <c r="WOU53" s="1"/>
      <c r="WOV53" s="1"/>
      <c r="WOW53" s="1"/>
      <c r="WOX53" s="1"/>
      <c r="WOY53" s="1"/>
      <c r="WOZ53" s="1"/>
      <c r="WPA53" s="1"/>
      <c r="WPB53" s="1"/>
      <c r="WPC53" s="1"/>
      <c r="WPD53" s="1"/>
      <c r="WPE53" s="1"/>
      <c r="WPF53" s="1"/>
      <c r="WPG53" s="1"/>
      <c r="WPH53" s="1"/>
      <c r="WPI53" s="1"/>
      <c r="WPJ53" s="1"/>
      <c r="WPK53" s="1"/>
      <c r="WPL53" s="1"/>
      <c r="WPM53" s="1"/>
      <c r="WPN53" s="1"/>
      <c r="WPO53" s="1"/>
      <c r="WPP53" s="1"/>
      <c r="WPQ53" s="1"/>
      <c r="WPR53" s="1"/>
      <c r="WPS53" s="1"/>
      <c r="WPT53" s="1"/>
      <c r="WPU53" s="1"/>
      <c r="WPV53" s="1"/>
      <c r="WPW53" s="1"/>
      <c r="WPX53" s="1"/>
      <c r="WPY53" s="1"/>
      <c r="WPZ53" s="1"/>
      <c r="WQA53" s="1"/>
      <c r="WQB53" s="1"/>
      <c r="WQC53" s="1"/>
      <c r="WQD53" s="1"/>
      <c r="WQE53" s="1"/>
      <c r="WQF53" s="1"/>
      <c r="WQG53" s="1"/>
      <c r="WQH53" s="1"/>
      <c r="WQI53" s="1"/>
      <c r="WQJ53" s="1"/>
      <c r="WQK53" s="1"/>
      <c r="WQL53" s="1"/>
      <c r="WQM53" s="1"/>
      <c r="WQN53" s="1"/>
      <c r="WQO53" s="1"/>
      <c r="WQP53" s="1"/>
      <c r="WQQ53" s="1"/>
      <c r="WQR53" s="1"/>
      <c r="WQS53" s="1"/>
      <c r="WQT53" s="1"/>
      <c r="WQU53" s="1"/>
      <c r="WQV53" s="1"/>
      <c r="WQW53" s="1"/>
      <c r="WQX53" s="1"/>
      <c r="WQY53" s="1"/>
      <c r="WQZ53" s="1"/>
      <c r="WRA53" s="1"/>
      <c r="WRB53" s="1"/>
      <c r="WRC53" s="1"/>
      <c r="WRD53" s="1"/>
      <c r="WRE53" s="1"/>
      <c r="WRF53" s="1"/>
      <c r="WRG53" s="1"/>
      <c r="WRH53" s="1"/>
      <c r="WRI53" s="1"/>
      <c r="WRJ53" s="1"/>
      <c r="WRK53" s="1"/>
      <c r="WRL53" s="1"/>
      <c r="WRM53" s="1"/>
      <c r="WRN53" s="1"/>
      <c r="WRO53" s="1"/>
      <c r="WRP53" s="1"/>
      <c r="WRQ53" s="1"/>
      <c r="WRR53" s="1"/>
      <c r="WRS53" s="1"/>
      <c r="WRT53" s="1"/>
      <c r="WRU53" s="1"/>
      <c r="WRV53" s="1"/>
      <c r="WRW53" s="1"/>
      <c r="WRX53" s="1"/>
      <c r="WRY53" s="1"/>
      <c r="WRZ53" s="1"/>
      <c r="WSA53" s="1"/>
      <c r="WSB53" s="1"/>
      <c r="WSC53" s="1"/>
      <c r="WSD53" s="1"/>
      <c r="WSE53" s="1"/>
      <c r="WSF53" s="1"/>
      <c r="WSG53" s="1"/>
      <c r="WSH53" s="1"/>
      <c r="WSI53" s="1"/>
      <c r="WSJ53" s="1"/>
      <c r="WSK53" s="1"/>
      <c r="WSL53" s="1"/>
      <c r="WSM53" s="1"/>
      <c r="WSN53" s="1"/>
      <c r="WSO53" s="1"/>
      <c r="WSP53" s="1"/>
      <c r="WSQ53" s="1"/>
      <c r="WSR53" s="1"/>
      <c r="WSS53" s="1"/>
      <c r="WST53" s="1"/>
      <c r="WSU53" s="1"/>
      <c r="WSV53" s="1"/>
      <c r="WSW53" s="1"/>
      <c r="WSX53" s="1"/>
      <c r="WSY53" s="1"/>
      <c r="WSZ53" s="1"/>
      <c r="WTA53" s="1"/>
      <c r="WTB53" s="1"/>
      <c r="WTC53" s="1"/>
      <c r="WTD53" s="1"/>
      <c r="WTE53" s="1"/>
      <c r="WTF53" s="1"/>
      <c r="WTG53" s="1"/>
      <c r="WTH53" s="1"/>
      <c r="WTI53" s="1"/>
      <c r="WTJ53" s="1"/>
      <c r="WTK53" s="1"/>
      <c r="WTL53" s="1"/>
      <c r="WTM53" s="1"/>
      <c r="WTN53" s="1"/>
      <c r="WTO53" s="1"/>
      <c r="WTP53" s="1"/>
      <c r="WTQ53" s="1"/>
      <c r="WTR53" s="1"/>
      <c r="WTS53" s="1"/>
      <c r="WTT53" s="1"/>
      <c r="WTU53" s="1"/>
      <c r="WTV53" s="1"/>
      <c r="WTW53" s="1"/>
      <c r="WTX53" s="1"/>
      <c r="WTY53" s="1"/>
      <c r="WTZ53" s="1"/>
      <c r="WUA53" s="1"/>
      <c r="WUB53" s="1"/>
      <c r="WUC53" s="1"/>
      <c r="WUD53" s="1"/>
      <c r="WUE53" s="1"/>
      <c r="WUF53" s="1"/>
      <c r="WUG53" s="1"/>
      <c r="WUH53" s="1"/>
      <c r="WUI53" s="1"/>
      <c r="WUJ53" s="1"/>
      <c r="WUK53" s="1"/>
      <c r="WUL53" s="1"/>
      <c r="WUM53" s="1"/>
      <c r="WUN53" s="1"/>
      <c r="WUO53" s="1"/>
      <c r="WUP53" s="1"/>
      <c r="WUQ53" s="1"/>
      <c r="WUR53" s="1"/>
      <c r="WUS53" s="1"/>
      <c r="WUT53" s="1"/>
      <c r="WUU53" s="1"/>
      <c r="WUV53" s="1"/>
      <c r="WUW53" s="1"/>
      <c r="WUX53" s="1"/>
      <c r="WUY53" s="1"/>
      <c r="WUZ53" s="1"/>
      <c r="WVA53" s="1"/>
      <c r="WVB53" s="1"/>
      <c r="WVC53" s="1"/>
      <c r="WVD53" s="1"/>
      <c r="WVE53" s="1"/>
      <c r="WVF53" s="1"/>
      <c r="WVG53" s="1"/>
      <c r="WVH53" s="1"/>
      <c r="WVI53" s="1"/>
      <c r="WVJ53" s="1"/>
      <c r="WVK53" s="1"/>
      <c r="WVL53" s="1"/>
      <c r="WVM53" s="1"/>
      <c r="WVN53" s="1"/>
      <c r="WVO53" s="1"/>
      <c r="WVP53" s="1"/>
      <c r="WVQ53" s="1"/>
      <c r="WVR53" s="1"/>
      <c r="WVS53" s="1"/>
      <c r="WVT53" s="1"/>
      <c r="WVU53" s="1"/>
      <c r="WVV53" s="1"/>
      <c r="WVW53" s="1"/>
      <c r="WVX53" s="1"/>
      <c r="WVY53" s="1"/>
      <c r="WVZ53" s="1"/>
      <c r="WWA53" s="1"/>
      <c r="WWB53" s="1"/>
      <c r="WWC53" s="1"/>
      <c r="WWD53" s="1"/>
      <c r="WWE53" s="1"/>
      <c r="WWF53" s="1"/>
      <c r="WWG53" s="1"/>
      <c r="WWH53" s="1"/>
      <c r="WWI53" s="1"/>
      <c r="WWJ53" s="1"/>
      <c r="WWK53" s="1"/>
      <c r="WWL53" s="1"/>
      <c r="WWM53" s="1"/>
      <c r="WWN53" s="1"/>
      <c r="WWO53" s="1"/>
      <c r="WWP53" s="1"/>
      <c r="WWQ53" s="1"/>
      <c r="WWR53" s="1"/>
      <c r="WWS53" s="1"/>
      <c r="WWT53" s="1"/>
      <c r="WWU53" s="1"/>
      <c r="WWV53" s="1"/>
      <c r="WWW53" s="1"/>
      <c r="WWX53" s="1"/>
      <c r="WWY53" s="1"/>
      <c r="WWZ53" s="1"/>
      <c r="WXA53" s="1"/>
      <c r="WXB53" s="1"/>
      <c r="WXC53" s="1"/>
      <c r="WXD53" s="1"/>
      <c r="WXE53" s="1"/>
      <c r="WXF53" s="1"/>
      <c r="WXG53" s="1"/>
      <c r="WXH53" s="1"/>
      <c r="WXI53" s="1"/>
      <c r="WXJ53" s="1"/>
      <c r="WXK53" s="1"/>
      <c r="WXL53" s="1"/>
      <c r="WXM53" s="1"/>
      <c r="WXN53" s="1"/>
      <c r="WXO53" s="1"/>
      <c r="WXP53" s="1"/>
      <c r="WXQ53" s="1"/>
      <c r="WXR53" s="1"/>
      <c r="WXS53" s="1"/>
      <c r="WXT53" s="1"/>
      <c r="WXU53" s="1"/>
      <c r="WXV53" s="1"/>
      <c r="WXW53" s="1"/>
      <c r="WXX53" s="1"/>
      <c r="WXY53" s="1"/>
      <c r="WXZ53" s="1"/>
      <c r="WYA53" s="1"/>
      <c r="WYB53" s="1"/>
      <c r="WYC53" s="1"/>
      <c r="WYD53" s="1"/>
      <c r="WYE53" s="1"/>
      <c r="WYF53" s="1"/>
      <c r="WYG53" s="1"/>
      <c r="WYH53" s="1"/>
      <c r="WYI53" s="1"/>
      <c r="WYJ53" s="1"/>
      <c r="WYK53" s="1"/>
      <c r="WYL53" s="1"/>
      <c r="WYM53" s="1"/>
      <c r="WYN53" s="1"/>
      <c r="WYO53" s="1"/>
      <c r="WYP53" s="1"/>
      <c r="WYQ53" s="1"/>
      <c r="WYR53" s="1"/>
      <c r="WYS53" s="1"/>
      <c r="WYT53" s="1"/>
      <c r="WYU53" s="1"/>
      <c r="WYV53" s="1"/>
      <c r="WYW53" s="1"/>
      <c r="WYX53" s="1"/>
      <c r="WYY53" s="1"/>
      <c r="WYZ53" s="1"/>
      <c r="WZA53" s="1"/>
      <c r="WZB53" s="1"/>
      <c r="WZC53" s="1"/>
      <c r="WZD53" s="1"/>
      <c r="WZE53" s="1"/>
      <c r="WZF53" s="1"/>
      <c r="WZG53" s="1"/>
      <c r="WZH53" s="1"/>
      <c r="WZI53" s="1"/>
      <c r="WZJ53" s="1"/>
      <c r="WZK53" s="1"/>
      <c r="WZL53" s="1"/>
      <c r="WZM53" s="1"/>
      <c r="WZN53" s="1"/>
      <c r="WZO53" s="1"/>
      <c r="WZP53" s="1"/>
      <c r="WZQ53" s="1"/>
      <c r="WZR53" s="1"/>
      <c r="WZS53" s="1"/>
      <c r="WZT53" s="1"/>
      <c r="WZU53" s="1"/>
      <c r="WZV53" s="1"/>
      <c r="WZW53" s="1"/>
      <c r="WZX53" s="1"/>
      <c r="WZY53" s="1"/>
      <c r="WZZ53" s="1"/>
      <c r="XAA53" s="1"/>
      <c r="XAB53" s="1"/>
      <c r="XAC53" s="1"/>
      <c r="XAD53" s="1"/>
      <c r="XAE53" s="1"/>
      <c r="XAF53" s="1"/>
      <c r="XAG53" s="1"/>
      <c r="XAH53" s="1"/>
      <c r="XAI53" s="1"/>
      <c r="XAJ53" s="1"/>
      <c r="XAK53" s="1"/>
      <c r="XAL53" s="1"/>
      <c r="XAM53" s="1"/>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c r="XEH53" s="1"/>
      <c r="XEI53" s="1"/>
      <c r="XEJ53" s="1"/>
      <c r="XEK53" s="1"/>
      <c r="XEL53" s="1"/>
      <c r="XEM53" s="1"/>
      <c r="XEN53" s="1"/>
      <c r="XEO53" s="1"/>
      <c r="XEP53" s="1"/>
      <c r="XEQ53" s="1"/>
    </row>
    <row r="54" spans="1:16371" s="2" customFormat="1" ht="18.75" customHeight="1" x14ac:dyDescent="0.25">
      <c r="A54" s="1"/>
      <c r="B54" s="1"/>
      <c r="C54" s="1"/>
      <c r="D54" s="1"/>
      <c r="E54" s="1"/>
      <c r="G54" s="1"/>
      <c r="J54" s="1"/>
      <c r="M54" s="1"/>
      <c r="P54" s="1"/>
      <c r="R54" s="1"/>
      <c r="S54" s="1"/>
      <c r="T54" s="1"/>
      <c r="U54" s="1"/>
      <c r="V54" s="1"/>
      <c r="X54" s="1"/>
      <c r="Z54" s="1"/>
      <c r="AB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c r="XED54" s="1"/>
      <c r="XEE54" s="1"/>
      <c r="XEF54" s="1"/>
      <c r="XEG54" s="1"/>
      <c r="XEH54" s="1"/>
      <c r="XEI54" s="1"/>
      <c r="XEJ54" s="1"/>
      <c r="XEK54" s="1"/>
      <c r="XEL54" s="1"/>
      <c r="XEM54" s="1"/>
      <c r="XEN54" s="1"/>
      <c r="XEO54" s="1"/>
      <c r="XEP54" s="1"/>
      <c r="XEQ54" s="1"/>
    </row>
    <row r="55" spans="1:16371" s="2" customFormat="1" ht="18.75" customHeight="1" x14ac:dyDescent="0.25">
      <c r="A55" s="1"/>
      <c r="B55" s="1"/>
      <c r="C55" s="1"/>
      <c r="D55" s="1"/>
      <c r="E55" s="1"/>
      <c r="G55" s="1"/>
      <c r="J55" s="1"/>
      <c r="M55" s="1"/>
      <c r="P55" s="1"/>
      <c r="R55" s="1"/>
      <c r="S55" s="1"/>
      <c r="T55" s="1"/>
      <c r="U55" s="1"/>
      <c r="V55" s="1"/>
      <c r="X55" s="1"/>
      <c r="Z55" s="1"/>
      <c r="AB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row>
    <row r="56" spans="1:16371" s="2" customFormat="1" ht="18.75" customHeight="1" x14ac:dyDescent="0.25">
      <c r="A56" s="1"/>
      <c r="B56" s="1"/>
      <c r="C56" s="1"/>
      <c r="D56" s="1"/>
      <c r="E56" s="1"/>
      <c r="G56" s="1"/>
      <c r="J56" s="1"/>
      <c r="M56" s="1"/>
      <c r="P56" s="1"/>
      <c r="R56" s="1"/>
      <c r="S56" s="1"/>
      <c r="T56" s="1"/>
      <c r="U56" s="1"/>
      <c r="V56" s="1"/>
      <c r="X56" s="1"/>
      <c r="Z56" s="1"/>
      <c r="AB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row>
    <row r="57" spans="1:16371" s="2" customFormat="1" ht="18.75" customHeight="1" x14ac:dyDescent="0.25">
      <c r="A57" s="1"/>
      <c r="B57" s="1"/>
      <c r="C57" s="1"/>
      <c r="D57" s="1"/>
      <c r="E57" s="1"/>
      <c r="G57" s="1"/>
      <c r="J57" s="1"/>
      <c r="M57" s="1"/>
      <c r="P57" s="1"/>
      <c r="R57" s="1"/>
      <c r="S57" s="1"/>
      <c r="T57" s="1"/>
      <c r="U57" s="1"/>
      <c r="V57" s="1"/>
      <c r="X57" s="1"/>
      <c r="Z57" s="1"/>
      <c r="AB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row>
    <row r="58" spans="1:16371" s="2" customFormat="1" ht="18.75" customHeight="1" x14ac:dyDescent="0.25">
      <c r="A58" s="1"/>
      <c r="B58" s="1"/>
      <c r="C58" s="1"/>
      <c r="D58" s="1"/>
      <c r="E58" s="1"/>
      <c r="G58" s="1"/>
      <c r="J58" s="1"/>
      <c r="M58" s="1"/>
      <c r="P58" s="1"/>
      <c r="R58" s="1"/>
      <c r="S58" s="1"/>
      <c r="T58" s="1"/>
      <c r="U58" s="1"/>
      <c r="V58" s="1"/>
      <c r="X58" s="1"/>
      <c r="Z58" s="1"/>
      <c r="AB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row>
    <row r="59" spans="1:16371" s="2" customFormat="1" ht="18.75" customHeight="1" x14ac:dyDescent="0.25">
      <c r="A59" s="1"/>
      <c r="B59" s="1"/>
      <c r="C59" s="1"/>
      <c r="D59" s="1"/>
      <c r="E59" s="1"/>
      <c r="G59" s="1"/>
      <c r="J59" s="1"/>
      <c r="M59" s="1"/>
      <c r="P59" s="1"/>
      <c r="R59" s="1"/>
      <c r="S59" s="1"/>
      <c r="T59" s="1"/>
      <c r="U59" s="1"/>
      <c r="V59" s="1"/>
      <c r="X59" s="1"/>
      <c r="Z59" s="1"/>
      <c r="AB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row>
  </sheetData>
  <sheetProtection algorithmName="SHA-512" hashValue="PKD567RT5H7mxRY7UppeXkifPfAu6cZ8Fha5phkeJQM8+2tyQAJIgvl2qNy0rRjHFJrwFthmNzeEXtQmaB3O9g==" saltValue="Su4d3pgTTfUvJrUXktu0Vw==" spinCount="100000" sheet="1" formatRows="0" selectLockedCells="1"/>
  <mergeCells count="75">
    <mergeCell ref="C42:Q42"/>
    <mergeCell ref="V11:AF11"/>
    <mergeCell ref="C10:D10"/>
    <mergeCell ref="C11:D11"/>
    <mergeCell ref="D3:Q3"/>
    <mergeCell ref="U3:AF3"/>
    <mergeCell ref="U5:AF5"/>
    <mergeCell ref="E6:Q6"/>
    <mergeCell ref="V6:AF6"/>
    <mergeCell ref="E7:Q7"/>
    <mergeCell ref="V7:AF7"/>
    <mergeCell ref="E8:Q8"/>
    <mergeCell ref="V8:AF8"/>
    <mergeCell ref="E9:Q9"/>
    <mergeCell ref="V9:AF9"/>
    <mergeCell ref="E10:Q10"/>
    <mergeCell ref="V10:AF10"/>
    <mergeCell ref="E11:Q11"/>
    <mergeCell ref="C5:Q5"/>
    <mergeCell ref="C6:D6"/>
    <mergeCell ref="C7:D7"/>
    <mergeCell ref="C8:D8"/>
    <mergeCell ref="C9:D9"/>
    <mergeCell ref="C12:D12"/>
    <mergeCell ref="U31:V31"/>
    <mergeCell ref="D30:E30"/>
    <mergeCell ref="G30:H30"/>
    <mergeCell ref="J30:K30"/>
    <mergeCell ref="M30:N30"/>
    <mergeCell ref="P30:Q30"/>
    <mergeCell ref="U30:V30"/>
    <mergeCell ref="E12:Q12"/>
    <mergeCell ref="V12:AF12"/>
    <mergeCell ref="D32:E32"/>
    <mergeCell ref="G32:H32"/>
    <mergeCell ref="J32:K32"/>
    <mergeCell ref="M32:N32"/>
    <mergeCell ref="P32:Q32"/>
    <mergeCell ref="D33:E33"/>
    <mergeCell ref="G33:H33"/>
    <mergeCell ref="J33:K33"/>
    <mergeCell ref="M33:N33"/>
    <mergeCell ref="P33:Q33"/>
    <mergeCell ref="D34:E34"/>
    <mergeCell ref="G34:H34"/>
    <mergeCell ref="J34:K34"/>
    <mergeCell ref="M34:N34"/>
    <mergeCell ref="P34:Q34"/>
    <mergeCell ref="D35:E35"/>
    <mergeCell ref="G35:H35"/>
    <mergeCell ref="J35:K35"/>
    <mergeCell ref="M35:N35"/>
    <mergeCell ref="P35:Q35"/>
    <mergeCell ref="D36:E36"/>
    <mergeCell ref="G36:H36"/>
    <mergeCell ref="J36:K36"/>
    <mergeCell ref="M36:N36"/>
    <mergeCell ref="P36:Q36"/>
    <mergeCell ref="D38:E38"/>
    <mergeCell ref="G38:H38"/>
    <mergeCell ref="J38:K38"/>
    <mergeCell ref="M38:N38"/>
    <mergeCell ref="P38:Q38"/>
    <mergeCell ref="D37:E37"/>
    <mergeCell ref="G37:H37"/>
    <mergeCell ref="J37:K37"/>
    <mergeCell ref="M37:N37"/>
    <mergeCell ref="P37:Q37"/>
    <mergeCell ref="U37:V37"/>
    <mergeCell ref="U38:V38"/>
    <mergeCell ref="U32:V32"/>
    <mergeCell ref="U33:V33"/>
    <mergeCell ref="U34:V34"/>
    <mergeCell ref="U35:V35"/>
    <mergeCell ref="U36:V36"/>
  </mergeCells>
  <phoneticPr fontId="5" type="noConversion"/>
  <conditionalFormatting sqref="C20:D23 U20:U22 C17:C19 C25:D28 C32:C38">
    <cfRule type="expression" dxfId="145" priority="126" stopIfTrue="1">
      <formula>LEFT(C17,5)="davon"</formula>
    </cfRule>
  </conditionalFormatting>
  <conditionalFormatting sqref="C20:D23 U20:U22 C17:C19 C25:D28 C32:C38">
    <cfRule type="expression" dxfId="144" priority="122" stopIfTrue="1">
      <formula>LEFT(C17,7)="Bereich"</formula>
    </cfRule>
  </conditionalFormatting>
  <conditionalFormatting sqref="C16">
    <cfRule type="expression" dxfId="143" priority="74" stopIfTrue="1">
      <formula>LEFT(C16,5)="davon"</formula>
    </cfRule>
  </conditionalFormatting>
  <conditionalFormatting sqref="C16">
    <cfRule type="expression" dxfId="142" priority="73" stopIfTrue="1">
      <formula>LEFT(C16,5)="davon"</formula>
    </cfRule>
  </conditionalFormatting>
  <conditionalFormatting sqref="C16">
    <cfRule type="expression" dxfId="141" priority="72" stopIfTrue="1">
      <formula>LEFT(C16,7)="Bereich"</formula>
    </cfRule>
  </conditionalFormatting>
  <conditionalFormatting sqref="C16">
    <cfRule type="expression" dxfId="140" priority="71" stopIfTrue="1">
      <formula>LEFT(C16,7)="Bereich"</formula>
    </cfRule>
  </conditionalFormatting>
  <conditionalFormatting sqref="D16:D19">
    <cfRule type="expression" dxfId="131" priority="12" stopIfTrue="1">
      <formula>LEFT(D16,5)="davon"</formula>
    </cfRule>
  </conditionalFormatting>
  <conditionalFormatting sqref="D16:D19">
    <cfRule type="expression" dxfId="130" priority="11" stopIfTrue="1">
      <formula>LEFT(D16,7)="Bereich"</formula>
    </cfRule>
  </conditionalFormatting>
  <conditionalFormatting sqref="U25:U28">
    <cfRule type="expression" dxfId="129" priority="10" stopIfTrue="1">
      <formula>LEFT(U25,5)="davon"</formula>
    </cfRule>
  </conditionalFormatting>
  <conditionalFormatting sqref="U25:U28">
    <cfRule type="expression" dxfId="128" priority="9" stopIfTrue="1">
      <formula>LEFT(U25,7)="Bereich"</formula>
    </cfRule>
  </conditionalFormatting>
  <conditionalFormatting sqref="U16:U19">
    <cfRule type="expression" dxfId="127" priority="8" stopIfTrue="1">
      <formula>LEFT(U16,5)="davon"</formula>
    </cfRule>
  </conditionalFormatting>
  <conditionalFormatting sqref="U16:U19">
    <cfRule type="expression" dxfId="126" priority="7" stopIfTrue="1">
      <formula>LEFT(U16,7)="Bereich"</formula>
    </cfRule>
  </conditionalFormatting>
  <conditionalFormatting sqref="C31">
    <cfRule type="expression" dxfId="5" priority="6" stopIfTrue="1">
      <formula>LEFT(C31,5)="davon"</formula>
    </cfRule>
  </conditionalFormatting>
  <conditionalFormatting sqref="C31">
    <cfRule type="expression" dxfId="4" priority="5" stopIfTrue="1">
      <formula>LEFT(C31,7)="Bereich"</formula>
    </cfRule>
  </conditionalFormatting>
  <conditionalFormatting sqref="D31">
    <cfRule type="expression" dxfId="3" priority="4" stopIfTrue="1">
      <formula>LEFT(D31,5)="davon"</formula>
    </cfRule>
  </conditionalFormatting>
  <conditionalFormatting sqref="D31">
    <cfRule type="expression" dxfId="2" priority="3" stopIfTrue="1">
      <formula>LEFT(D31,7)="Bereich"</formula>
    </cfRule>
  </conditionalFormatting>
  <conditionalFormatting sqref="E31">
    <cfRule type="expression" dxfId="1" priority="2" stopIfTrue="1">
      <formula>LEFT(E31,5)="davon"</formula>
    </cfRule>
  </conditionalFormatting>
  <conditionalFormatting sqref="E31">
    <cfRule type="expression" dxfId="0" priority="1" stopIfTrue="1">
      <formula>LEFT(E31,7)="Bereich"</formula>
    </cfRule>
  </conditionalFormatting>
  <dataValidations count="1">
    <dataValidation type="list" allowBlank="1" showInputMessage="1" showErrorMessage="1" promptTitle="Dropdown-Menü" prompt="Bitte aus dem Dropdown-Menü auswählen!" sqref="WVJ983015:WVM983016 V851943:AF851944 V786407:AF786408 V720871:AF720872 V655335:AF655336 V589799:AF589800 V524263:AF524264 V458727:AF458728 V393191:AF393192 V327655:AF327656 V262119:AF262120 V196583:AF196584 V131047:AF131048 V65511:AF65512 V983015:AF983016 V917479:AF917480 ST8:SW9 WBR983015:WBU983016 VRV983015:VRY983016 VHZ983015:VIC983016 UYD983015:UYG983016 UOH983015:UOK983016 UEL983015:UEO983016 TUP983015:TUS983016 TKT983015:TKW983016 TAX983015:TBA983016 SRB983015:SRE983016 SHF983015:SHI983016 RXJ983015:RXM983016 RNN983015:RNQ983016 RDR983015:RDU983016 QTV983015:QTY983016 QJZ983015:QKC983016 QAD983015:QAG983016 PQH983015:PQK983016 PGL983015:PGO983016 OWP983015:OWS983016 OMT983015:OMW983016 OCX983015:ODA983016 NTB983015:NTE983016 NJF983015:NJI983016 MZJ983015:MZM983016 MPN983015:MPQ983016 MFR983015:MFU983016 LVV983015:LVY983016 LLZ983015:LMC983016 LCD983015:LCG983016 KSH983015:KSK983016 KIL983015:KIO983016 JYP983015:JYS983016 JOT983015:JOW983016 JEX983015:JFA983016 IVB983015:IVE983016 ILF983015:ILI983016 IBJ983015:IBM983016 HRN983015:HRQ983016 HHR983015:HHU983016 GXV983015:GXY983016 GNZ983015:GOC983016 GED983015:GEG983016 FUH983015:FUK983016 FKL983015:FKO983016 FAP983015:FAS983016 EQT983015:EQW983016 EGX983015:EHA983016 DXB983015:DXE983016 DNF983015:DNI983016 DDJ983015:DDM983016 CTN983015:CTQ983016 CJR983015:CJU983016 BZV983015:BZY983016 BPZ983015:BQC983016 BGD983015:BGG983016 AWH983015:AWK983016 AML983015:AMO983016 ACP983015:ACS983016 ST983015:SW983016 IX983015:JA983016 WVJ917479:WVM917480 WLN917479:WLQ917480 WBR917479:WBU917480 VRV917479:VRY917480 VHZ917479:VIC917480 UYD917479:UYG917480 UOH917479:UOK917480 UEL917479:UEO917480 TUP917479:TUS917480 TKT917479:TKW917480 TAX917479:TBA917480 SRB917479:SRE917480 SHF917479:SHI917480 RXJ917479:RXM917480 RNN917479:RNQ917480 RDR917479:RDU917480 QTV917479:QTY917480 QJZ917479:QKC917480 QAD917479:QAG917480 PQH917479:PQK917480 PGL917479:PGO917480 OWP917479:OWS917480 OMT917479:OMW917480 OCX917479:ODA917480 NTB917479:NTE917480 NJF917479:NJI917480 MZJ917479:MZM917480 MPN917479:MPQ917480 MFR917479:MFU917480 LVV917479:LVY917480 LLZ917479:LMC917480 LCD917479:LCG917480 KSH917479:KSK917480 KIL917479:KIO917480 JYP917479:JYS917480 JOT917479:JOW917480 JEX917479:JFA917480 IVB917479:IVE917480 ILF917479:ILI917480 IBJ917479:IBM917480 HRN917479:HRQ917480 HHR917479:HHU917480 GXV917479:GXY917480 GNZ917479:GOC917480 GED917479:GEG917480 FUH917479:FUK917480 FKL917479:FKO917480 FAP917479:FAS917480 EQT917479:EQW917480 EGX917479:EHA917480 DXB917479:DXE917480 DNF917479:DNI917480 DDJ917479:DDM917480 CTN917479:CTQ917480 CJR917479:CJU917480 BZV917479:BZY917480 BPZ917479:BQC917480 BGD917479:BGG917480 AWH917479:AWK917480 AML917479:AMO917480 ACP917479:ACS917480 ST917479:SW917480 IX917479:JA917480 WVJ851943:WVM851944 WLN851943:WLQ851944 WBR851943:WBU851944 VRV851943:VRY851944 VHZ851943:VIC851944 UYD851943:UYG851944 UOH851943:UOK851944 UEL851943:UEO851944 TUP851943:TUS851944 TKT851943:TKW851944 TAX851943:TBA851944 SRB851943:SRE851944 SHF851943:SHI851944 RXJ851943:RXM851944 RNN851943:RNQ851944 RDR851943:RDU851944 QTV851943:QTY851944 QJZ851943:QKC851944 QAD851943:QAG851944 PQH851943:PQK851944 PGL851943:PGO851944 OWP851943:OWS851944 OMT851943:OMW851944 OCX851943:ODA851944 NTB851943:NTE851944 NJF851943:NJI851944 MZJ851943:MZM851944 MPN851943:MPQ851944 MFR851943:MFU851944 LVV851943:LVY851944 LLZ851943:LMC851944 LCD851943:LCG851944 KSH851943:KSK851944 KIL851943:KIO851944 JYP851943:JYS851944 JOT851943:JOW851944 JEX851943:JFA851944 IVB851943:IVE851944 ILF851943:ILI851944 IBJ851943:IBM851944 HRN851943:HRQ851944 HHR851943:HHU851944 GXV851943:GXY851944 GNZ851943:GOC851944 GED851943:GEG851944 FUH851943:FUK851944 FKL851943:FKO851944 FAP851943:FAS851944 EQT851943:EQW851944 EGX851943:EHA851944 DXB851943:DXE851944 DNF851943:DNI851944 DDJ851943:DDM851944 CTN851943:CTQ851944 CJR851943:CJU851944 BZV851943:BZY851944 BPZ851943:BQC851944 BGD851943:BGG851944 AWH851943:AWK851944 AML851943:AMO851944 ACP851943:ACS851944 ST851943:SW851944 IX851943:JA851944 WVJ786407:WVM786408 WLN786407:WLQ786408 WBR786407:WBU786408 VRV786407:VRY786408 VHZ786407:VIC786408 UYD786407:UYG786408 UOH786407:UOK786408 UEL786407:UEO786408 TUP786407:TUS786408 TKT786407:TKW786408 TAX786407:TBA786408 SRB786407:SRE786408 SHF786407:SHI786408 RXJ786407:RXM786408 RNN786407:RNQ786408 RDR786407:RDU786408 QTV786407:QTY786408 QJZ786407:QKC786408 QAD786407:QAG786408 PQH786407:PQK786408 PGL786407:PGO786408 OWP786407:OWS786408 OMT786407:OMW786408 OCX786407:ODA786408 NTB786407:NTE786408 NJF786407:NJI786408 MZJ786407:MZM786408 MPN786407:MPQ786408 MFR786407:MFU786408 LVV786407:LVY786408 LLZ786407:LMC786408 LCD786407:LCG786408 KSH786407:KSK786408 KIL786407:KIO786408 JYP786407:JYS786408 JOT786407:JOW786408 JEX786407:JFA786408 IVB786407:IVE786408 ILF786407:ILI786408 IBJ786407:IBM786408 HRN786407:HRQ786408 HHR786407:HHU786408 GXV786407:GXY786408 GNZ786407:GOC786408 GED786407:GEG786408 FUH786407:FUK786408 FKL786407:FKO786408 FAP786407:FAS786408 EQT786407:EQW786408 EGX786407:EHA786408 DXB786407:DXE786408 DNF786407:DNI786408 DDJ786407:DDM786408 CTN786407:CTQ786408 CJR786407:CJU786408 BZV786407:BZY786408 BPZ786407:BQC786408 BGD786407:BGG786408 AWH786407:AWK786408 AML786407:AMO786408 ACP786407:ACS786408 ST786407:SW786408 IX786407:JA786408 WVJ720871:WVM720872 WLN720871:WLQ720872 WBR720871:WBU720872 VRV720871:VRY720872 VHZ720871:VIC720872 UYD720871:UYG720872 UOH720871:UOK720872 UEL720871:UEO720872 TUP720871:TUS720872 TKT720871:TKW720872 TAX720871:TBA720872 SRB720871:SRE720872 SHF720871:SHI720872 RXJ720871:RXM720872 RNN720871:RNQ720872 RDR720871:RDU720872 QTV720871:QTY720872 QJZ720871:QKC720872 QAD720871:QAG720872 PQH720871:PQK720872 PGL720871:PGO720872 OWP720871:OWS720872 OMT720871:OMW720872 OCX720871:ODA720872 NTB720871:NTE720872 NJF720871:NJI720872 MZJ720871:MZM720872 MPN720871:MPQ720872 MFR720871:MFU720872 LVV720871:LVY720872 LLZ720871:LMC720872 LCD720871:LCG720872 KSH720871:KSK720872 KIL720871:KIO720872 JYP720871:JYS720872 JOT720871:JOW720872 JEX720871:JFA720872 IVB720871:IVE720872 ILF720871:ILI720872 IBJ720871:IBM720872 HRN720871:HRQ720872 HHR720871:HHU720872 GXV720871:GXY720872 GNZ720871:GOC720872 GED720871:GEG720872 FUH720871:FUK720872 FKL720871:FKO720872 FAP720871:FAS720872 EQT720871:EQW720872 EGX720871:EHA720872 DXB720871:DXE720872 DNF720871:DNI720872 DDJ720871:DDM720872 CTN720871:CTQ720872 CJR720871:CJU720872 BZV720871:BZY720872 BPZ720871:BQC720872 BGD720871:BGG720872 AWH720871:AWK720872 AML720871:AMO720872 ACP720871:ACS720872 ST720871:SW720872 IX720871:JA720872 WVJ655335:WVM655336 WLN655335:WLQ655336 WBR655335:WBU655336 VRV655335:VRY655336 VHZ655335:VIC655336 UYD655335:UYG655336 UOH655335:UOK655336 UEL655335:UEO655336 TUP655335:TUS655336 TKT655335:TKW655336 TAX655335:TBA655336 SRB655335:SRE655336 SHF655335:SHI655336 RXJ655335:RXM655336 RNN655335:RNQ655336 RDR655335:RDU655336 QTV655335:QTY655336 QJZ655335:QKC655336 QAD655335:QAG655336 PQH655335:PQK655336 PGL655335:PGO655336 OWP655335:OWS655336 OMT655335:OMW655336 OCX655335:ODA655336 NTB655335:NTE655336 NJF655335:NJI655336 MZJ655335:MZM655336 MPN655335:MPQ655336 MFR655335:MFU655336 LVV655335:LVY655336 LLZ655335:LMC655336 LCD655335:LCG655336 KSH655335:KSK655336 KIL655335:KIO655336 JYP655335:JYS655336 JOT655335:JOW655336 JEX655335:JFA655336 IVB655335:IVE655336 ILF655335:ILI655336 IBJ655335:IBM655336 HRN655335:HRQ655336 HHR655335:HHU655336 GXV655335:GXY655336 GNZ655335:GOC655336 GED655335:GEG655336 FUH655335:FUK655336 FKL655335:FKO655336 FAP655335:FAS655336 EQT655335:EQW655336 EGX655335:EHA655336 DXB655335:DXE655336 DNF655335:DNI655336 DDJ655335:DDM655336 CTN655335:CTQ655336 CJR655335:CJU655336 BZV655335:BZY655336 BPZ655335:BQC655336 BGD655335:BGG655336 AWH655335:AWK655336 AML655335:AMO655336 ACP655335:ACS655336 ST655335:SW655336 IX655335:JA655336 WVJ589799:WVM589800 WLN589799:WLQ589800 WBR589799:WBU589800 VRV589799:VRY589800 VHZ589799:VIC589800 UYD589799:UYG589800 UOH589799:UOK589800 UEL589799:UEO589800 TUP589799:TUS589800 TKT589799:TKW589800 TAX589799:TBA589800 SRB589799:SRE589800 SHF589799:SHI589800 RXJ589799:RXM589800 RNN589799:RNQ589800 RDR589799:RDU589800 QTV589799:QTY589800 QJZ589799:QKC589800 QAD589799:QAG589800 PQH589799:PQK589800 PGL589799:PGO589800 OWP589799:OWS589800 OMT589799:OMW589800 OCX589799:ODA589800 NTB589799:NTE589800 NJF589799:NJI589800 MZJ589799:MZM589800 MPN589799:MPQ589800 MFR589799:MFU589800 LVV589799:LVY589800 LLZ589799:LMC589800 LCD589799:LCG589800 KSH589799:KSK589800 KIL589799:KIO589800 JYP589799:JYS589800 JOT589799:JOW589800 JEX589799:JFA589800 IVB589799:IVE589800 ILF589799:ILI589800 IBJ589799:IBM589800 HRN589799:HRQ589800 HHR589799:HHU589800 GXV589799:GXY589800 GNZ589799:GOC589800 GED589799:GEG589800 FUH589799:FUK589800 FKL589799:FKO589800 FAP589799:FAS589800 EQT589799:EQW589800 EGX589799:EHA589800 DXB589799:DXE589800 DNF589799:DNI589800 DDJ589799:DDM589800 CTN589799:CTQ589800 CJR589799:CJU589800 BZV589799:BZY589800 BPZ589799:BQC589800 BGD589799:BGG589800 AWH589799:AWK589800 AML589799:AMO589800 ACP589799:ACS589800 ST589799:SW589800 IX589799:JA589800 WVJ524263:WVM524264 WLN524263:WLQ524264 WBR524263:WBU524264 VRV524263:VRY524264 VHZ524263:VIC524264 UYD524263:UYG524264 UOH524263:UOK524264 UEL524263:UEO524264 TUP524263:TUS524264 TKT524263:TKW524264 TAX524263:TBA524264 SRB524263:SRE524264 SHF524263:SHI524264 RXJ524263:RXM524264 RNN524263:RNQ524264 RDR524263:RDU524264 QTV524263:QTY524264 QJZ524263:QKC524264 QAD524263:QAG524264 PQH524263:PQK524264 PGL524263:PGO524264 OWP524263:OWS524264 OMT524263:OMW524264 OCX524263:ODA524264 NTB524263:NTE524264 NJF524263:NJI524264 MZJ524263:MZM524264 MPN524263:MPQ524264 MFR524263:MFU524264 LVV524263:LVY524264 LLZ524263:LMC524264 LCD524263:LCG524264 KSH524263:KSK524264 KIL524263:KIO524264 JYP524263:JYS524264 JOT524263:JOW524264 JEX524263:JFA524264 IVB524263:IVE524264 ILF524263:ILI524264 IBJ524263:IBM524264 HRN524263:HRQ524264 HHR524263:HHU524264 GXV524263:GXY524264 GNZ524263:GOC524264 GED524263:GEG524264 FUH524263:FUK524264 FKL524263:FKO524264 FAP524263:FAS524264 EQT524263:EQW524264 EGX524263:EHA524264 DXB524263:DXE524264 DNF524263:DNI524264 DDJ524263:DDM524264 CTN524263:CTQ524264 CJR524263:CJU524264 BZV524263:BZY524264 BPZ524263:BQC524264 BGD524263:BGG524264 AWH524263:AWK524264 AML524263:AMO524264 ACP524263:ACS524264 ST524263:SW524264 IX524263:JA524264 WVJ458727:WVM458728 WLN458727:WLQ458728 WBR458727:WBU458728 VRV458727:VRY458728 VHZ458727:VIC458728 UYD458727:UYG458728 UOH458727:UOK458728 UEL458727:UEO458728 TUP458727:TUS458728 TKT458727:TKW458728 TAX458727:TBA458728 SRB458727:SRE458728 SHF458727:SHI458728 RXJ458727:RXM458728 RNN458727:RNQ458728 RDR458727:RDU458728 QTV458727:QTY458728 QJZ458727:QKC458728 QAD458727:QAG458728 PQH458727:PQK458728 PGL458727:PGO458728 OWP458727:OWS458728 OMT458727:OMW458728 OCX458727:ODA458728 NTB458727:NTE458728 NJF458727:NJI458728 MZJ458727:MZM458728 MPN458727:MPQ458728 MFR458727:MFU458728 LVV458727:LVY458728 LLZ458727:LMC458728 LCD458727:LCG458728 KSH458727:KSK458728 KIL458727:KIO458728 JYP458727:JYS458728 JOT458727:JOW458728 JEX458727:JFA458728 IVB458727:IVE458728 ILF458727:ILI458728 IBJ458727:IBM458728 HRN458727:HRQ458728 HHR458727:HHU458728 GXV458727:GXY458728 GNZ458727:GOC458728 GED458727:GEG458728 FUH458727:FUK458728 FKL458727:FKO458728 FAP458727:FAS458728 EQT458727:EQW458728 EGX458727:EHA458728 DXB458727:DXE458728 DNF458727:DNI458728 DDJ458727:DDM458728 CTN458727:CTQ458728 CJR458727:CJU458728 BZV458727:BZY458728 BPZ458727:BQC458728 BGD458727:BGG458728 AWH458727:AWK458728 AML458727:AMO458728 ACP458727:ACS458728 ST458727:SW458728 IX458727:JA458728 WVJ393191:WVM393192 WLN393191:WLQ393192 WBR393191:WBU393192 VRV393191:VRY393192 VHZ393191:VIC393192 UYD393191:UYG393192 UOH393191:UOK393192 UEL393191:UEO393192 TUP393191:TUS393192 TKT393191:TKW393192 TAX393191:TBA393192 SRB393191:SRE393192 SHF393191:SHI393192 RXJ393191:RXM393192 RNN393191:RNQ393192 RDR393191:RDU393192 QTV393191:QTY393192 QJZ393191:QKC393192 QAD393191:QAG393192 PQH393191:PQK393192 PGL393191:PGO393192 OWP393191:OWS393192 OMT393191:OMW393192 OCX393191:ODA393192 NTB393191:NTE393192 NJF393191:NJI393192 MZJ393191:MZM393192 MPN393191:MPQ393192 MFR393191:MFU393192 LVV393191:LVY393192 LLZ393191:LMC393192 LCD393191:LCG393192 KSH393191:KSK393192 KIL393191:KIO393192 JYP393191:JYS393192 JOT393191:JOW393192 JEX393191:JFA393192 IVB393191:IVE393192 ILF393191:ILI393192 IBJ393191:IBM393192 HRN393191:HRQ393192 HHR393191:HHU393192 GXV393191:GXY393192 GNZ393191:GOC393192 GED393191:GEG393192 FUH393191:FUK393192 FKL393191:FKO393192 FAP393191:FAS393192 EQT393191:EQW393192 EGX393191:EHA393192 DXB393191:DXE393192 DNF393191:DNI393192 DDJ393191:DDM393192 CTN393191:CTQ393192 CJR393191:CJU393192 BZV393191:BZY393192 BPZ393191:BQC393192 BGD393191:BGG393192 AWH393191:AWK393192 AML393191:AMO393192 ACP393191:ACS393192 ST393191:SW393192 IX393191:JA393192 WVJ327655:WVM327656 WLN327655:WLQ327656 WBR327655:WBU327656 VRV327655:VRY327656 VHZ327655:VIC327656 UYD327655:UYG327656 UOH327655:UOK327656 UEL327655:UEO327656 TUP327655:TUS327656 TKT327655:TKW327656 TAX327655:TBA327656 SRB327655:SRE327656 SHF327655:SHI327656 RXJ327655:RXM327656 RNN327655:RNQ327656 RDR327655:RDU327656 QTV327655:QTY327656 QJZ327655:QKC327656 QAD327655:QAG327656 PQH327655:PQK327656 PGL327655:PGO327656 OWP327655:OWS327656 OMT327655:OMW327656 OCX327655:ODA327656 NTB327655:NTE327656 NJF327655:NJI327656 MZJ327655:MZM327656 MPN327655:MPQ327656 MFR327655:MFU327656 LVV327655:LVY327656 LLZ327655:LMC327656 LCD327655:LCG327656 KSH327655:KSK327656 KIL327655:KIO327656 JYP327655:JYS327656 JOT327655:JOW327656 JEX327655:JFA327656 IVB327655:IVE327656 ILF327655:ILI327656 IBJ327655:IBM327656 HRN327655:HRQ327656 HHR327655:HHU327656 GXV327655:GXY327656 GNZ327655:GOC327656 GED327655:GEG327656 FUH327655:FUK327656 FKL327655:FKO327656 FAP327655:FAS327656 EQT327655:EQW327656 EGX327655:EHA327656 DXB327655:DXE327656 DNF327655:DNI327656 DDJ327655:DDM327656 CTN327655:CTQ327656 CJR327655:CJU327656 BZV327655:BZY327656 BPZ327655:BQC327656 BGD327655:BGG327656 AWH327655:AWK327656 AML327655:AMO327656 ACP327655:ACS327656 ST327655:SW327656 IX327655:JA327656 WVJ262119:WVM262120 WLN262119:WLQ262120 WBR262119:WBU262120 VRV262119:VRY262120 VHZ262119:VIC262120 UYD262119:UYG262120 UOH262119:UOK262120 UEL262119:UEO262120 TUP262119:TUS262120 TKT262119:TKW262120 TAX262119:TBA262120 SRB262119:SRE262120 SHF262119:SHI262120 RXJ262119:RXM262120 RNN262119:RNQ262120 RDR262119:RDU262120 QTV262119:QTY262120 QJZ262119:QKC262120 QAD262119:QAG262120 PQH262119:PQK262120 PGL262119:PGO262120 OWP262119:OWS262120 OMT262119:OMW262120 OCX262119:ODA262120 NTB262119:NTE262120 NJF262119:NJI262120 MZJ262119:MZM262120 MPN262119:MPQ262120 MFR262119:MFU262120 LVV262119:LVY262120 LLZ262119:LMC262120 LCD262119:LCG262120 KSH262119:KSK262120 KIL262119:KIO262120 JYP262119:JYS262120 JOT262119:JOW262120 JEX262119:JFA262120 IVB262119:IVE262120 ILF262119:ILI262120 IBJ262119:IBM262120 HRN262119:HRQ262120 HHR262119:HHU262120 GXV262119:GXY262120 GNZ262119:GOC262120 GED262119:GEG262120 FUH262119:FUK262120 FKL262119:FKO262120 FAP262119:FAS262120 EQT262119:EQW262120 EGX262119:EHA262120 DXB262119:DXE262120 DNF262119:DNI262120 DDJ262119:DDM262120 CTN262119:CTQ262120 CJR262119:CJU262120 BZV262119:BZY262120 BPZ262119:BQC262120 BGD262119:BGG262120 AWH262119:AWK262120 AML262119:AMO262120 ACP262119:ACS262120 ST262119:SW262120 IX262119:JA262120 WVJ196583:WVM196584 WLN196583:WLQ196584 WBR196583:WBU196584 VRV196583:VRY196584 VHZ196583:VIC196584 UYD196583:UYG196584 UOH196583:UOK196584 UEL196583:UEO196584 TUP196583:TUS196584 TKT196583:TKW196584 TAX196583:TBA196584 SRB196583:SRE196584 SHF196583:SHI196584 RXJ196583:RXM196584 RNN196583:RNQ196584 RDR196583:RDU196584 QTV196583:QTY196584 QJZ196583:QKC196584 QAD196583:QAG196584 PQH196583:PQK196584 PGL196583:PGO196584 OWP196583:OWS196584 OMT196583:OMW196584 OCX196583:ODA196584 NTB196583:NTE196584 NJF196583:NJI196584 MZJ196583:MZM196584 MPN196583:MPQ196584 MFR196583:MFU196584 LVV196583:LVY196584 LLZ196583:LMC196584 LCD196583:LCG196584 KSH196583:KSK196584 KIL196583:KIO196584 JYP196583:JYS196584 JOT196583:JOW196584 JEX196583:JFA196584 IVB196583:IVE196584 ILF196583:ILI196584 IBJ196583:IBM196584 HRN196583:HRQ196584 HHR196583:HHU196584 GXV196583:GXY196584 GNZ196583:GOC196584 GED196583:GEG196584 FUH196583:FUK196584 FKL196583:FKO196584 FAP196583:FAS196584 EQT196583:EQW196584 EGX196583:EHA196584 DXB196583:DXE196584 DNF196583:DNI196584 DDJ196583:DDM196584 CTN196583:CTQ196584 CJR196583:CJU196584 BZV196583:BZY196584 BPZ196583:BQC196584 BGD196583:BGG196584 AWH196583:AWK196584 AML196583:AMO196584 ACP196583:ACS196584 ST196583:SW196584 IX196583:JA196584 WVJ131047:WVM131048 WLN131047:WLQ131048 WBR131047:WBU131048 VRV131047:VRY131048 VHZ131047:VIC131048 UYD131047:UYG131048 UOH131047:UOK131048 UEL131047:UEO131048 TUP131047:TUS131048 TKT131047:TKW131048 TAX131047:TBA131048 SRB131047:SRE131048 SHF131047:SHI131048 RXJ131047:RXM131048 RNN131047:RNQ131048 RDR131047:RDU131048 QTV131047:QTY131048 QJZ131047:QKC131048 QAD131047:QAG131048 PQH131047:PQK131048 PGL131047:PGO131048 OWP131047:OWS131048 OMT131047:OMW131048 OCX131047:ODA131048 NTB131047:NTE131048 NJF131047:NJI131048 MZJ131047:MZM131048 MPN131047:MPQ131048 MFR131047:MFU131048 LVV131047:LVY131048 LLZ131047:LMC131048 LCD131047:LCG131048 KSH131047:KSK131048 KIL131047:KIO131048 JYP131047:JYS131048 JOT131047:JOW131048 JEX131047:JFA131048 IVB131047:IVE131048 ILF131047:ILI131048 IBJ131047:IBM131048 HRN131047:HRQ131048 HHR131047:HHU131048 GXV131047:GXY131048 GNZ131047:GOC131048 GED131047:GEG131048 FUH131047:FUK131048 FKL131047:FKO131048 FAP131047:FAS131048 EQT131047:EQW131048 EGX131047:EHA131048 DXB131047:DXE131048 DNF131047:DNI131048 DDJ131047:DDM131048 CTN131047:CTQ131048 CJR131047:CJU131048 BZV131047:BZY131048 BPZ131047:BQC131048 BGD131047:BGG131048 AWH131047:AWK131048 AML131047:AMO131048 ACP131047:ACS131048 ST131047:SW131048 IX131047:JA131048 WLN983015:WLQ983016 WVJ65511:WVM65512 WLN65511:WLQ65512 WBR65511:WBU65512 VRV65511:VRY65512 VHZ65511:VIC65512 UYD65511:UYG65512 UOH65511:UOK65512 UEL65511:UEO65512 TUP65511:TUS65512 TKT65511:TKW65512 TAX65511:TBA65512 SRB65511:SRE65512 SHF65511:SHI65512 RXJ65511:RXM65512 RNN65511:RNQ65512 RDR65511:RDU65512 QTV65511:QTY65512 QJZ65511:QKC65512 QAD65511:QAG65512 PQH65511:PQK65512 PGL65511:PGO65512 OWP65511:OWS65512 OMT65511:OMW65512 OCX65511:ODA65512 NTB65511:NTE65512 NJF65511:NJI65512 MZJ65511:MZM65512 MPN65511:MPQ65512 MFR65511:MFU65512 LVV65511:LVY65512 LLZ65511:LMC65512 LCD65511:LCG65512 KSH65511:KSK65512 KIL65511:KIO65512 JYP65511:JYS65512 JOT65511:JOW65512 JEX65511:JFA65512 IVB65511:IVE65512 ILF65511:ILI65512 IBJ65511:IBM65512 HRN65511:HRQ65512 HHR65511:HHU65512 GXV65511:GXY65512 GNZ65511:GOC65512 GED65511:GEG65512 FUH65511:FUK65512 FKL65511:FKO65512 FAP65511:FAS65512 EQT65511:EQW65512 EGX65511:EHA65512 DXB65511:DXE65512 DNF65511:DNI65512 DDJ65511:DDM65512 CTN65511:CTQ65512 CJR65511:CJU65512 BZV65511:BZY65512 BPZ65511:BQC65512 BGD65511:BGG65512 AWH65511:AWK65512 AML65511:AMO65512 ACP65511:ACS65512 ST65511:SW65512 IX65511:JA65512 IX8:JA9 WVJ8:WVM9 WLN8:WLQ9 WBR8:WBU9 VRV8:VRY9 VHZ8:VIC9 UYD8:UYG9 UOH8:UOK9 UEL8:UEO9 TUP8:TUS9 TKT8:TKW9 TAX8:TBA9 SRB8:SRE9 SHF8:SHI9 RXJ8:RXM9 RNN8:RNQ9 RDR8:RDU9 QTV8:QTY9 QJZ8:QKC9 QAD8:QAG9 PQH8:PQK9 PGL8:PGO9 OWP8:OWS9 OMT8:OMW9 OCX8:ODA9 NTB8:NTE9 NJF8:NJI9 MZJ8:MZM9 MPN8:MPQ9 MFR8:MFU9 LVV8:LVY9 LLZ8:LMC9 LCD8:LCG9 KSH8:KSK9 KIL8:KIO9 JYP8:JYS9 JOT8:JOW9 JEX8:JFA9 IVB8:IVE9 ILF8:ILI9 IBJ8:IBM9 HRN8:HRQ9 HHR8:HHU9 GXV8:GXY9 GNZ8:GOC9 GED8:GEG9 FUH8:FUK9 FKL8:FKO9 FAP8:FAS9 EQT8:EQW9 EGX8:EHA9 DXB8:DXE9 DNF8:DNI9 DDJ8:DDM9 CTN8:CTQ9 CJR8:CJU9 BZV8:BZY9 BPZ8:BQC9 BGD8:BGG9 AWH8:AWK9 AML8:AMO9 ACP8:ACS9 E720871:Q720872 E655335:Q655336 E589799:Q589800 E524263:Q524264 E458727:Q458728 E393191:Q393192 E327655:Q327656 E262119:Q262120 E196583:Q196584 E131047:Q131048 E65511:Q65512 E983015:Q983016 E917479:Q917480 E851943:Q851944 E786407:Q786408" xr:uid="{00000000-0002-0000-0000-000000000000}">
      <formula1>#REF!</formula1>
    </dataValidation>
  </dataValidations>
  <pageMargins left="0.7" right="0.7" top="0.78740157499999996" bottom="0.78740157499999996"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6" tint="0.59999389629810485"/>
    <pageSetUpPr fitToPage="1"/>
  </sheetPr>
  <dimension ref="A2:U109"/>
  <sheetViews>
    <sheetView showGridLines="0" tabSelected="1" topLeftCell="A25" zoomScaleNormal="100" workbookViewId="0">
      <selection activeCell="J42" sqref="J42:R42"/>
    </sheetView>
  </sheetViews>
  <sheetFormatPr baseColWidth="10" defaultRowHeight="13.8" x14ac:dyDescent="0.25"/>
  <cols>
    <col min="1" max="1" width="3.6640625" style="61" customWidth="1"/>
    <col min="2" max="2" width="2.6640625" style="61" customWidth="1"/>
    <col min="3" max="3" width="14.6640625" style="61" customWidth="1"/>
    <col min="4" max="4" width="48.44140625" style="61" customWidth="1"/>
    <col min="5" max="5" width="10.5546875" style="61" customWidth="1"/>
    <col min="6" max="6" width="2.6640625" style="61" customWidth="1"/>
    <col min="7" max="7" width="11.44140625" style="61" customWidth="1"/>
    <col min="8" max="8" width="5.88671875" style="61" customWidth="1"/>
    <col min="9" max="9" width="2.6640625" style="61" customWidth="1"/>
    <col min="10" max="14" width="9.6640625" style="60" customWidth="1"/>
    <col min="15" max="15" width="9.6640625" style="61" customWidth="1"/>
    <col min="16" max="18" width="9.6640625" style="60" customWidth="1"/>
    <col min="19" max="19" width="2.6640625" style="60" customWidth="1"/>
    <col min="20" max="20" width="50.6640625" style="60" customWidth="1"/>
    <col min="21" max="21" width="2.6640625" style="61" customWidth="1"/>
    <col min="22" max="239" width="11.5546875" style="61"/>
    <col min="240" max="241" width="3.6640625" style="61" customWidth="1"/>
    <col min="242" max="242" width="25" style="61" customWidth="1"/>
    <col min="243" max="243" width="34" style="61" customWidth="1"/>
    <col min="244" max="244" width="4.5546875" style="61" bestFit="1" customWidth="1"/>
    <col min="245" max="245" width="20.6640625" style="61" customWidth="1"/>
    <col min="246" max="246" width="20.44140625" style="61" customWidth="1"/>
    <col min="247" max="247" width="3.6640625" style="61" customWidth="1"/>
    <col min="248" max="495" width="11.5546875" style="61"/>
    <col min="496" max="497" width="3.6640625" style="61" customWidth="1"/>
    <col min="498" max="498" width="25" style="61" customWidth="1"/>
    <col min="499" max="499" width="34" style="61" customWidth="1"/>
    <col min="500" max="500" width="4.5546875" style="61" bestFit="1" customWidth="1"/>
    <col min="501" max="501" width="20.6640625" style="61" customWidth="1"/>
    <col min="502" max="502" width="20.44140625" style="61" customWidth="1"/>
    <col min="503" max="503" width="3.6640625" style="61" customWidth="1"/>
    <col min="504" max="751" width="11.5546875" style="61"/>
    <col min="752" max="753" width="3.6640625" style="61" customWidth="1"/>
    <col min="754" max="754" width="25" style="61" customWidth="1"/>
    <col min="755" max="755" width="34" style="61" customWidth="1"/>
    <col min="756" max="756" width="4.5546875" style="61" bestFit="1" customWidth="1"/>
    <col min="757" max="757" width="20.6640625" style="61" customWidth="1"/>
    <col min="758" max="758" width="20.44140625" style="61" customWidth="1"/>
    <col min="759" max="759" width="3.6640625" style="61" customWidth="1"/>
    <col min="760" max="1007" width="11.5546875" style="61"/>
    <col min="1008" max="1009" width="3.6640625" style="61" customWidth="1"/>
    <col min="1010" max="1010" width="25" style="61" customWidth="1"/>
    <col min="1011" max="1011" width="34" style="61" customWidth="1"/>
    <col min="1012" max="1012" width="4.5546875" style="61" bestFit="1" customWidth="1"/>
    <col min="1013" max="1013" width="20.6640625" style="61" customWidth="1"/>
    <col min="1014" max="1014" width="20.44140625" style="61" customWidth="1"/>
    <col min="1015" max="1015" width="3.6640625" style="61" customWidth="1"/>
    <col min="1016" max="1263" width="11.5546875" style="61"/>
    <col min="1264" max="1265" width="3.6640625" style="61" customWidth="1"/>
    <col min="1266" max="1266" width="25" style="61" customWidth="1"/>
    <col min="1267" max="1267" width="34" style="61" customWidth="1"/>
    <col min="1268" max="1268" width="4.5546875" style="61" bestFit="1" customWidth="1"/>
    <col min="1269" max="1269" width="20.6640625" style="61" customWidth="1"/>
    <col min="1270" max="1270" width="20.44140625" style="61" customWidth="1"/>
    <col min="1271" max="1271" width="3.6640625" style="61" customWidth="1"/>
    <col min="1272" max="1519" width="11.5546875" style="61"/>
    <col min="1520" max="1521" width="3.6640625" style="61" customWidth="1"/>
    <col min="1522" max="1522" width="25" style="61" customWidth="1"/>
    <col min="1523" max="1523" width="34" style="61" customWidth="1"/>
    <col min="1524" max="1524" width="4.5546875" style="61" bestFit="1" customWidth="1"/>
    <col min="1525" max="1525" width="20.6640625" style="61" customWidth="1"/>
    <col min="1526" max="1526" width="20.44140625" style="61" customWidth="1"/>
    <col min="1527" max="1527" width="3.6640625" style="61" customWidth="1"/>
    <col min="1528" max="1775" width="11.5546875" style="61"/>
    <col min="1776" max="1777" width="3.6640625" style="61" customWidth="1"/>
    <col min="1778" max="1778" width="25" style="61" customWidth="1"/>
    <col min="1779" max="1779" width="34" style="61" customWidth="1"/>
    <col min="1780" max="1780" width="4.5546875" style="61" bestFit="1" customWidth="1"/>
    <col min="1781" max="1781" width="20.6640625" style="61" customWidth="1"/>
    <col min="1782" max="1782" width="20.44140625" style="61" customWidth="1"/>
    <col min="1783" max="1783" width="3.6640625" style="61" customWidth="1"/>
    <col min="1784" max="2031" width="11.5546875" style="61"/>
    <col min="2032" max="2033" width="3.6640625" style="61" customWidth="1"/>
    <col min="2034" max="2034" width="25" style="61" customWidth="1"/>
    <col min="2035" max="2035" width="34" style="61" customWidth="1"/>
    <col min="2036" max="2036" width="4.5546875" style="61" bestFit="1" customWidth="1"/>
    <col min="2037" max="2037" width="20.6640625" style="61" customWidth="1"/>
    <col min="2038" max="2038" width="20.44140625" style="61" customWidth="1"/>
    <col min="2039" max="2039" width="3.6640625" style="61" customWidth="1"/>
    <col min="2040" max="2287" width="11.5546875" style="61"/>
    <col min="2288" max="2289" width="3.6640625" style="61" customWidth="1"/>
    <col min="2290" max="2290" width="25" style="61" customWidth="1"/>
    <col min="2291" max="2291" width="34" style="61" customWidth="1"/>
    <col min="2292" max="2292" width="4.5546875" style="61" bestFit="1" customWidth="1"/>
    <col min="2293" max="2293" width="20.6640625" style="61" customWidth="1"/>
    <col min="2294" max="2294" width="20.44140625" style="61" customWidth="1"/>
    <col min="2295" max="2295" width="3.6640625" style="61" customWidth="1"/>
    <col min="2296" max="2543" width="11.5546875" style="61"/>
    <col min="2544" max="2545" width="3.6640625" style="61" customWidth="1"/>
    <col min="2546" max="2546" width="25" style="61" customWidth="1"/>
    <col min="2547" max="2547" width="34" style="61" customWidth="1"/>
    <col min="2548" max="2548" width="4.5546875" style="61" bestFit="1" customWidth="1"/>
    <col min="2549" max="2549" width="20.6640625" style="61" customWidth="1"/>
    <col min="2550" max="2550" width="20.44140625" style="61" customWidth="1"/>
    <col min="2551" max="2551" width="3.6640625" style="61" customWidth="1"/>
    <col min="2552" max="2799" width="11.5546875" style="61"/>
    <col min="2800" max="2801" width="3.6640625" style="61" customWidth="1"/>
    <col min="2802" max="2802" width="25" style="61" customWidth="1"/>
    <col min="2803" max="2803" width="34" style="61" customWidth="1"/>
    <col min="2804" max="2804" width="4.5546875" style="61" bestFit="1" customWidth="1"/>
    <col min="2805" max="2805" width="20.6640625" style="61" customWidth="1"/>
    <col min="2806" max="2806" width="20.44140625" style="61" customWidth="1"/>
    <col min="2807" max="2807" width="3.6640625" style="61" customWidth="1"/>
    <col min="2808" max="3055" width="11.5546875" style="61"/>
    <col min="3056" max="3057" width="3.6640625" style="61" customWidth="1"/>
    <col min="3058" max="3058" width="25" style="61" customWidth="1"/>
    <col min="3059" max="3059" width="34" style="61" customWidth="1"/>
    <col min="3060" max="3060" width="4.5546875" style="61" bestFit="1" customWidth="1"/>
    <col min="3061" max="3061" width="20.6640625" style="61" customWidth="1"/>
    <col min="3062" max="3062" width="20.44140625" style="61" customWidth="1"/>
    <col min="3063" max="3063" width="3.6640625" style="61" customWidth="1"/>
    <col min="3064" max="3311" width="11.5546875" style="61"/>
    <col min="3312" max="3313" width="3.6640625" style="61" customWidth="1"/>
    <col min="3314" max="3314" width="25" style="61" customWidth="1"/>
    <col min="3315" max="3315" width="34" style="61" customWidth="1"/>
    <col min="3316" max="3316" width="4.5546875" style="61" bestFit="1" customWidth="1"/>
    <col min="3317" max="3317" width="20.6640625" style="61" customWidth="1"/>
    <col min="3318" max="3318" width="20.44140625" style="61" customWidth="1"/>
    <col min="3319" max="3319" width="3.6640625" style="61" customWidth="1"/>
    <col min="3320" max="3567" width="11.5546875" style="61"/>
    <col min="3568" max="3569" width="3.6640625" style="61" customWidth="1"/>
    <col min="3570" max="3570" width="25" style="61" customWidth="1"/>
    <col min="3571" max="3571" width="34" style="61" customWidth="1"/>
    <col min="3572" max="3572" width="4.5546875" style="61" bestFit="1" customWidth="1"/>
    <col min="3573" max="3573" width="20.6640625" style="61" customWidth="1"/>
    <col min="3574" max="3574" width="20.44140625" style="61" customWidth="1"/>
    <col min="3575" max="3575" width="3.6640625" style="61" customWidth="1"/>
    <col min="3576" max="3823" width="11.5546875" style="61"/>
    <col min="3824" max="3825" width="3.6640625" style="61" customWidth="1"/>
    <col min="3826" max="3826" width="25" style="61" customWidth="1"/>
    <col min="3827" max="3827" width="34" style="61" customWidth="1"/>
    <col min="3828" max="3828" width="4.5546875" style="61" bestFit="1" customWidth="1"/>
    <col min="3829" max="3829" width="20.6640625" style="61" customWidth="1"/>
    <col min="3830" max="3830" width="20.44140625" style="61" customWidth="1"/>
    <col min="3831" max="3831" width="3.6640625" style="61" customWidth="1"/>
    <col min="3832" max="4079" width="11.5546875" style="61"/>
    <col min="4080" max="4081" width="3.6640625" style="61" customWidth="1"/>
    <col min="4082" max="4082" width="25" style="61" customWidth="1"/>
    <col min="4083" max="4083" width="34" style="61" customWidth="1"/>
    <col min="4084" max="4084" width="4.5546875" style="61" bestFit="1" customWidth="1"/>
    <col min="4085" max="4085" width="20.6640625" style="61" customWidth="1"/>
    <col min="4086" max="4086" width="20.44140625" style="61" customWidth="1"/>
    <col min="4087" max="4087" width="3.6640625" style="61" customWidth="1"/>
    <col min="4088" max="4335" width="11.5546875" style="61"/>
    <col min="4336" max="4337" width="3.6640625" style="61" customWidth="1"/>
    <col min="4338" max="4338" width="25" style="61" customWidth="1"/>
    <col min="4339" max="4339" width="34" style="61" customWidth="1"/>
    <col min="4340" max="4340" width="4.5546875" style="61" bestFit="1" customWidth="1"/>
    <col min="4341" max="4341" width="20.6640625" style="61" customWidth="1"/>
    <col min="4342" max="4342" width="20.44140625" style="61" customWidth="1"/>
    <col min="4343" max="4343" width="3.6640625" style="61" customWidth="1"/>
    <col min="4344" max="4591" width="11.5546875" style="61"/>
    <col min="4592" max="4593" width="3.6640625" style="61" customWidth="1"/>
    <col min="4594" max="4594" width="25" style="61" customWidth="1"/>
    <col min="4595" max="4595" width="34" style="61" customWidth="1"/>
    <col min="4596" max="4596" width="4.5546875" style="61" bestFit="1" customWidth="1"/>
    <col min="4597" max="4597" width="20.6640625" style="61" customWidth="1"/>
    <col min="4598" max="4598" width="20.44140625" style="61" customWidth="1"/>
    <col min="4599" max="4599" width="3.6640625" style="61" customWidth="1"/>
    <col min="4600" max="4847" width="11.5546875" style="61"/>
    <col min="4848" max="4849" width="3.6640625" style="61" customWidth="1"/>
    <col min="4850" max="4850" width="25" style="61" customWidth="1"/>
    <col min="4851" max="4851" width="34" style="61" customWidth="1"/>
    <col min="4852" max="4852" width="4.5546875" style="61" bestFit="1" customWidth="1"/>
    <col min="4853" max="4853" width="20.6640625" style="61" customWidth="1"/>
    <col min="4854" max="4854" width="20.44140625" style="61" customWidth="1"/>
    <col min="4855" max="4855" width="3.6640625" style="61" customWidth="1"/>
    <col min="4856" max="5103" width="11.5546875" style="61"/>
    <col min="5104" max="5105" width="3.6640625" style="61" customWidth="1"/>
    <col min="5106" max="5106" width="25" style="61" customWidth="1"/>
    <col min="5107" max="5107" width="34" style="61" customWidth="1"/>
    <col min="5108" max="5108" width="4.5546875" style="61" bestFit="1" customWidth="1"/>
    <col min="5109" max="5109" width="20.6640625" style="61" customWidth="1"/>
    <col min="5110" max="5110" width="20.44140625" style="61" customWidth="1"/>
    <col min="5111" max="5111" width="3.6640625" style="61" customWidth="1"/>
    <col min="5112" max="5359" width="11.5546875" style="61"/>
    <col min="5360" max="5361" width="3.6640625" style="61" customWidth="1"/>
    <col min="5362" max="5362" width="25" style="61" customWidth="1"/>
    <col min="5363" max="5363" width="34" style="61" customWidth="1"/>
    <col min="5364" max="5364" width="4.5546875" style="61" bestFit="1" customWidth="1"/>
    <col min="5365" max="5365" width="20.6640625" style="61" customWidth="1"/>
    <col min="5366" max="5366" width="20.44140625" style="61" customWidth="1"/>
    <col min="5367" max="5367" width="3.6640625" style="61" customWidth="1"/>
    <col min="5368" max="5615" width="11.5546875" style="61"/>
    <col min="5616" max="5617" width="3.6640625" style="61" customWidth="1"/>
    <col min="5618" max="5618" width="25" style="61" customWidth="1"/>
    <col min="5619" max="5619" width="34" style="61" customWidth="1"/>
    <col min="5620" max="5620" width="4.5546875" style="61" bestFit="1" customWidth="1"/>
    <col min="5621" max="5621" width="20.6640625" style="61" customWidth="1"/>
    <col min="5622" max="5622" width="20.44140625" style="61" customWidth="1"/>
    <col min="5623" max="5623" width="3.6640625" style="61" customWidth="1"/>
    <col min="5624" max="5871" width="11.5546875" style="61"/>
    <col min="5872" max="5873" width="3.6640625" style="61" customWidth="1"/>
    <col min="5874" max="5874" width="25" style="61" customWidth="1"/>
    <col min="5875" max="5875" width="34" style="61" customWidth="1"/>
    <col min="5876" max="5876" width="4.5546875" style="61" bestFit="1" customWidth="1"/>
    <col min="5877" max="5877" width="20.6640625" style="61" customWidth="1"/>
    <col min="5878" max="5878" width="20.44140625" style="61" customWidth="1"/>
    <col min="5879" max="5879" width="3.6640625" style="61" customWidth="1"/>
    <col min="5880" max="6127" width="11.5546875" style="61"/>
    <col min="6128" max="6129" width="3.6640625" style="61" customWidth="1"/>
    <col min="6130" max="6130" width="25" style="61" customWidth="1"/>
    <col min="6131" max="6131" width="34" style="61" customWidth="1"/>
    <col min="6132" max="6132" width="4.5546875" style="61" bestFit="1" customWidth="1"/>
    <col min="6133" max="6133" width="20.6640625" style="61" customWidth="1"/>
    <col min="6134" max="6134" width="20.44140625" style="61" customWidth="1"/>
    <col min="6135" max="6135" width="3.6640625" style="61" customWidth="1"/>
    <col min="6136" max="6383" width="11.5546875" style="61"/>
    <col min="6384" max="6385" width="3.6640625" style="61" customWidth="1"/>
    <col min="6386" max="6386" width="25" style="61" customWidth="1"/>
    <col min="6387" max="6387" width="34" style="61" customWidth="1"/>
    <col min="6388" max="6388" width="4.5546875" style="61" bestFit="1" customWidth="1"/>
    <col min="6389" max="6389" width="20.6640625" style="61" customWidth="1"/>
    <col min="6390" max="6390" width="20.44140625" style="61" customWidth="1"/>
    <col min="6391" max="6391" width="3.6640625" style="61" customWidth="1"/>
    <col min="6392" max="6639" width="11.5546875" style="61"/>
    <col min="6640" max="6641" width="3.6640625" style="61" customWidth="1"/>
    <col min="6642" max="6642" width="25" style="61" customWidth="1"/>
    <col min="6643" max="6643" width="34" style="61" customWidth="1"/>
    <col min="6644" max="6644" width="4.5546875" style="61" bestFit="1" customWidth="1"/>
    <col min="6645" max="6645" width="20.6640625" style="61" customWidth="1"/>
    <col min="6646" max="6646" width="20.44140625" style="61" customWidth="1"/>
    <col min="6647" max="6647" width="3.6640625" style="61" customWidth="1"/>
    <col min="6648" max="6895" width="11.5546875" style="61"/>
    <col min="6896" max="6897" width="3.6640625" style="61" customWidth="1"/>
    <col min="6898" max="6898" width="25" style="61" customWidth="1"/>
    <col min="6899" max="6899" width="34" style="61" customWidth="1"/>
    <col min="6900" max="6900" width="4.5546875" style="61" bestFit="1" customWidth="1"/>
    <col min="6901" max="6901" width="20.6640625" style="61" customWidth="1"/>
    <col min="6902" max="6902" width="20.44140625" style="61" customWidth="1"/>
    <col min="6903" max="6903" width="3.6640625" style="61" customWidth="1"/>
    <col min="6904" max="7151" width="11.5546875" style="61"/>
    <col min="7152" max="7153" width="3.6640625" style="61" customWidth="1"/>
    <col min="7154" max="7154" width="25" style="61" customWidth="1"/>
    <col min="7155" max="7155" width="34" style="61" customWidth="1"/>
    <col min="7156" max="7156" width="4.5546875" style="61" bestFit="1" customWidth="1"/>
    <col min="7157" max="7157" width="20.6640625" style="61" customWidth="1"/>
    <col min="7158" max="7158" width="20.44140625" style="61" customWidth="1"/>
    <col min="7159" max="7159" width="3.6640625" style="61" customWidth="1"/>
    <col min="7160" max="7407" width="11.5546875" style="61"/>
    <col min="7408" max="7409" width="3.6640625" style="61" customWidth="1"/>
    <col min="7410" max="7410" width="25" style="61" customWidth="1"/>
    <col min="7411" max="7411" width="34" style="61" customWidth="1"/>
    <col min="7412" max="7412" width="4.5546875" style="61" bestFit="1" customWidth="1"/>
    <col min="7413" max="7413" width="20.6640625" style="61" customWidth="1"/>
    <col min="7414" max="7414" width="20.44140625" style="61" customWidth="1"/>
    <col min="7415" max="7415" width="3.6640625" style="61" customWidth="1"/>
    <col min="7416" max="7663" width="11.5546875" style="61"/>
    <col min="7664" max="7665" width="3.6640625" style="61" customWidth="1"/>
    <col min="7666" max="7666" width="25" style="61" customWidth="1"/>
    <col min="7667" max="7667" width="34" style="61" customWidth="1"/>
    <col min="7668" max="7668" width="4.5546875" style="61" bestFit="1" customWidth="1"/>
    <col min="7669" max="7669" width="20.6640625" style="61" customWidth="1"/>
    <col min="7670" max="7670" width="20.44140625" style="61" customWidth="1"/>
    <col min="7671" max="7671" width="3.6640625" style="61" customWidth="1"/>
    <col min="7672" max="7919" width="11.5546875" style="61"/>
    <col min="7920" max="7921" width="3.6640625" style="61" customWidth="1"/>
    <col min="7922" max="7922" width="25" style="61" customWidth="1"/>
    <col min="7923" max="7923" width="34" style="61" customWidth="1"/>
    <col min="7924" max="7924" width="4.5546875" style="61" bestFit="1" customWidth="1"/>
    <col min="7925" max="7925" width="20.6640625" style="61" customWidth="1"/>
    <col min="7926" max="7926" width="20.44140625" style="61" customWidth="1"/>
    <col min="7927" max="7927" width="3.6640625" style="61" customWidth="1"/>
    <col min="7928" max="8175" width="11.5546875" style="61"/>
    <col min="8176" max="8177" width="3.6640625" style="61" customWidth="1"/>
    <col min="8178" max="8178" width="25" style="61" customWidth="1"/>
    <col min="8179" max="8179" width="34" style="61" customWidth="1"/>
    <col min="8180" max="8180" width="4.5546875" style="61" bestFit="1" customWidth="1"/>
    <col min="8181" max="8181" width="20.6640625" style="61" customWidth="1"/>
    <col min="8182" max="8182" width="20.44140625" style="61" customWidth="1"/>
    <col min="8183" max="8183" width="3.6640625" style="61" customWidth="1"/>
    <col min="8184" max="8431" width="11.5546875" style="61"/>
    <col min="8432" max="8433" width="3.6640625" style="61" customWidth="1"/>
    <col min="8434" max="8434" width="25" style="61" customWidth="1"/>
    <col min="8435" max="8435" width="34" style="61" customWidth="1"/>
    <col min="8436" max="8436" width="4.5546875" style="61" bestFit="1" customWidth="1"/>
    <col min="8437" max="8437" width="20.6640625" style="61" customWidth="1"/>
    <col min="8438" max="8438" width="20.44140625" style="61" customWidth="1"/>
    <col min="8439" max="8439" width="3.6640625" style="61" customWidth="1"/>
    <col min="8440" max="8687" width="11.5546875" style="61"/>
    <col min="8688" max="8689" width="3.6640625" style="61" customWidth="1"/>
    <col min="8690" max="8690" width="25" style="61" customWidth="1"/>
    <col min="8691" max="8691" width="34" style="61" customWidth="1"/>
    <col min="8692" max="8692" width="4.5546875" style="61" bestFit="1" customWidth="1"/>
    <col min="8693" max="8693" width="20.6640625" style="61" customWidth="1"/>
    <col min="8694" max="8694" width="20.44140625" style="61" customWidth="1"/>
    <col min="8695" max="8695" width="3.6640625" style="61" customWidth="1"/>
    <col min="8696" max="8943" width="11.5546875" style="61"/>
    <col min="8944" max="8945" width="3.6640625" style="61" customWidth="1"/>
    <col min="8946" max="8946" width="25" style="61" customWidth="1"/>
    <col min="8947" max="8947" width="34" style="61" customWidth="1"/>
    <col min="8948" max="8948" width="4.5546875" style="61" bestFit="1" customWidth="1"/>
    <col min="8949" max="8949" width="20.6640625" style="61" customWidth="1"/>
    <col min="8950" max="8950" width="20.44140625" style="61" customWidth="1"/>
    <col min="8951" max="8951" width="3.6640625" style="61" customWidth="1"/>
    <col min="8952" max="9199" width="11.5546875" style="61"/>
    <col min="9200" max="9201" width="3.6640625" style="61" customWidth="1"/>
    <col min="9202" max="9202" width="25" style="61" customWidth="1"/>
    <col min="9203" max="9203" width="34" style="61" customWidth="1"/>
    <col min="9204" max="9204" width="4.5546875" style="61" bestFit="1" customWidth="1"/>
    <col min="9205" max="9205" width="20.6640625" style="61" customWidth="1"/>
    <col min="9206" max="9206" width="20.44140625" style="61" customWidth="1"/>
    <col min="9207" max="9207" width="3.6640625" style="61" customWidth="1"/>
    <col min="9208" max="9455" width="11.5546875" style="61"/>
    <col min="9456" max="9457" width="3.6640625" style="61" customWidth="1"/>
    <col min="9458" max="9458" width="25" style="61" customWidth="1"/>
    <col min="9459" max="9459" width="34" style="61" customWidth="1"/>
    <col min="9460" max="9460" width="4.5546875" style="61" bestFit="1" customWidth="1"/>
    <col min="9461" max="9461" width="20.6640625" style="61" customWidth="1"/>
    <col min="9462" max="9462" width="20.44140625" style="61" customWidth="1"/>
    <col min="9463" max="9463" width="3.6640625" style="61" customWidth="1"/>
    <col min="9464" max="9711" width="11.5546875" style="61"/>
    <col min="9712" max="9713" width="3.6640625" style="61" customWidth="1"/>
    <col min="9714" max="9714" width="25" style="61" customWidth="1"/>
    <col min="9715" max="9715" width="34" style="61" customWidth="1"/>
    <col min="9716" max="9716" width="4.5546875" style="61" bestFit="1" customWidth="1"/>
    <col min="9717" max="9717" width="20.6640625" style="61" customWidth="1"/>
    <col min="9718" max="9718" width="20.44140625" style="61" customWidth="1"/>
    <col min="9719" max="9719" width="3.6640625" style="61" customWidth="1"/>
    <col min="9720" max="9967" width="11.5546875" style="61"/>
    <col min="9968" max="9969" width="3.6640625" style="61" customWidth="1"/>
    <col min="9970" max="9970" width="25" style="61" customWidth="1"/>
    <col min="9971" max="9971" width="34" style="61" customWidth="1"/>
    <col min="9972" max="9972" width="4.5546875" style="61" bestFit="1" customWidth="1"/>
    <col min="9973" max="9973" width="20.6640625" style="61" customWidth="1"/>
    <col min="9974" max="9974" width="20.44140625" style="61" customWidth="1"/>
    <col min="9975" max="9975" width="3.6640625" style="61" customWidth="1"/>
    <col min="9976" max="10223" width="11.5546875" style="61"/>
    <col min="10224" max="10225" width="3.6640625" style="61" customWidth="1"/>
    <col min="10226" max="10226" width="25" style="61" customWidth="1"/>
    <col min="10227" max="10227" width="34" style="61" customWidth="1"/>
    <col min="10228" max="10228" width="4.5546875" style="61" bestFit="1" customWidth="1"/>
    <col min="10229" max="10229" width="20.6640625" style="61" customWidth="1"/>
    <col min="10230" max="10230" width="20.44140625" style="61" customWidth="1"/>
    <col min="10231" max="10231" width="3.6640625" style="61" customWidth="1"/>
    <col min="10232" max="10479" width="11.5546875" style="61"/>
    <col min="10480" max="10481" width="3.6640625" style="61" customWidth="1"/>
    <col min="10482" max="10482" width="25" style="61" customWidth="1"/>
    <col min="10483" max="10483" width="34" style="61" customWidth="1"/>
    <col min="10484" max="10484" width="4.5546875" style="61" bestFit="1" customWidth="1"/>
    <col min="10485" max="10485" width="20.6640625" style="61" customWidth="1"/>
    <col min="10486" max="10486" width="20.44140625" style="61" customWidth="1"/>
    <col min="10487" max="10487" width="3.6640625" style="61" customWidth="1"/>
    <col min="10488" max="10735" width="11.5546875" style="61"/>
    <col min="10736" max="10737" width="3.6640625" style="61" customWidth="1"/>
    <col min="10738" max="10738" width="25" style="61" customWidth="1"/>
    <col min="10739" max="10739" width="34" style="61" customWidth="1"/>
    <col min="10740" max="10740" width="4.5546875" style="61" bestFit="1" customWidth="1"/>
    <col min="10741" max="10741" width="20.6640625" style="61" customWidth="1"/>
    <col min="10742" max="10742" width="20.44140625" style="61" customWidth="1"/>
    <col min="10743" max="10743" width="3.6640625" style="61" customWidth="1"/>
    <col min="10744" max="10991" width="11.5546875" style="61"/>
    <col min="10992" max="10993" width="3.6640625" style="61" customWidth="1"/>
    <col min="10994" max="10994" width="25" style="61" customWidth="1"/>
    <col min="10995" max="10995" width="34" style="61" customWidth="1"/>
    <col min="10996" max="10996" width="4.5546875" style="61" bestFit="1" customWidth="1"/>
    <col min="10997" max="10997" width="20.6640625" style="61" customWidth="1"/>
    <col min="10998" max="10998" width="20.44140625" style="61" customWidth="1"/>
    <col min="10999" max="10999" width="3.6640625" style="61" customWidth="1"/>
    <col min="11000" max="11247" width="11.5546875" style="61"/>
    <col min="11248" max="11249" width="3.6640625" style="61" customWidth="1"/>
    <col min="11250" max="11250" width="25" style="61" customWidth="1"/>
    <col min="11251" max="11251" width="34" style="61" customWidth="1"/>
    <col min="11252" max="11252" width="4.5546875" style="61" bestFit="1" customWidth="1"/>
    <col min="11253" max="11253" width="20.6640625" style="61" customWidth="1"/>
    <col min="11254" max="11254" width="20.44140625" style="61" customWidth="1"/>
    <col min="11255" max="11255" width="3.6640625" style="61" customWidth="1"/>
    <col min="11256" max="11503" width="11.5546875" style="61"/>
    <col min="11504" max="11505" width="3.6640625" style="61" customWidth="1"/>
    <col min="11506" max="11506" width="25" style="61" customWidth="1"/>
    <col min="11507" max="11507" width="34" style="61" customWidth="1"/>
    <col min="11508" max="11508" width="4.5546875" style="61" bestFit="1" customWidth="1"/>
    <col min="11509" max="11509" width="20.6640625" style="61" customWidth="1"/>
    <col min="11510" max="11510" width="20.44140625" style="61" customWidth="1"/>
    <col min="11511" max="11511" width="3.6640625" style="61" customWidth="1"/>
    <col min="11512" max="11759" width="11.5546875" style="61"/>
    <col min="11760" max="11761" width="3.6640625" style="61" customWidth="1"/>
    <col min="11762" max="11762" width="25" style="61" customWidth="1"/>
    <col min="11763" max="11763" width="34" style="61" customWidth="1"/>
    <col min="11764" max="11764" width="4.5546875" style="61" bestFit="1" customWidth="1"/>
    <col min="11765" max="11765" width="20.6640625" style="61" customWidth="1"/>
    <col min="11766" max="11766" width="20.44140625" style="61" customWidth="1"/>
    <col min="11767" max="11767" width="3.6640625" style="61" customWidth="1"/>
    <col min="11768" max="12015" width="11.5546875" style="61"/>
    <col min="12016" max="12017" width="3.6640625" style="61" customWidth="1"/>
    <col min="12018" max="12018" width="25" style="61" customWidth="1"/>
    <col min="12019" max="12019" width="34" style="61" customWidth="1"/>
    <col min="12020" max="12020" width="4.5546875" style="61" bestFit="1" customWidth="1"/>
    <col min="12021" max="12021" width="20.6640625" style="61" customWidth="1"/>
    <col min="12022" max="12022" width="20.44140625" style="61" customWidth="1"/>
    <col min="12023" max="12023" width="3.6640625" style="61" customWidth="1"/>
    <col min="12024" max="12271" width="11.5546875" style="61"/>
    <col min="12272" max="12273" width="3.6640625" style="61" customWidth="1"/>
    <col min="12274" max="12274" width="25" style="61" customWidth="1"/>
    <col min="12275" max="12275" width="34" style="61" customWidth="1"/>
    <col min="12276" max="12276" width="4.5546875" style="61" bestFit="1" customWidth="1"/>
    <col min="12277" max="12277" width="20.6640625" style="61" customWidth="1"/>
    <col min="12278" max="12278" width="20.44140625" style="61" customWidth="1"/>
    <col min="12279" max="12279" width="3.6640625" style="61" customWidth="1"/>
    <col min="12280" max="12527" width="11.5546875" style="61"/>
    <col min="12528" max="12529" width="3.6640625" style="61" customWidth="1"/>
    <col min="12530" max="12530" width="25" style="61" customWidth="1"/>
    <col min="12531" max="12531" width="34" style="61" customWidth="1"/>
    <col min="12532" max="12532" width="4.5546875" style="61" bestFit="1" customWidth="1"/>
    <col min="12533" max="12533" width="20.6640625" style="61" customWidth="1"/>
    <col min="12534" max="12534" width="20.44140625" style="61" customWidth="1"/>
    <col min="12535" max="12535" width="3.6640625" style="61" customWidth="1"/>
    <col min="12536" max="12783" width="11.5546875" style="61"/>
    <col min="12784" max="12785" width="3.6640625" style="61" customWidth="1"/>
    <col min="12786" max="12786" width="25" style="61" customWidth="1"/>
    <col min="12787" max="12787" width="34" style="61" customWidth="1"/>
    <col min="12788" max="12788" width="4.5546875" style="61" bestFit="1" customWidth="1"/>
    <col min="12789" max="12789" width="20.6640625" style="61" customWidth="1"/>
    <col min="12790" max="12790" width="20.44140625" style="61" customWidth="1"/>
    <col min="12791" max="12791" width="3.6640625" style="61" customWidth="1"/>
    <col min="12792" max="13039" width="11.5546875" style="61"/>
    <col min="13040" max="13041" width="3.6640625" style="61" customWidth="1"/>
    <col min="13042" max="13042" width="25" style="61" customWidth="1"/>
    <col min="13043" max="13043" width="34" style="61" customWidth="1"/>
    <col min="13044" max="13044" width="4.5546875" style="61" bestFit="1" customWidth="1"/>
    <col min="13045" max="13045" width="20.6640625" style="61" customWidth="1"/>
    <col min="13046" max="13046" width="20.44140625" style="61" customWidth="1"/>
    <col min="13047" max="13047" width="3.6640625" style="61" customWidth="1"/>
    <col min="13048" max="13295" width="11.5546875" style="61"/>
    <col min="13296" max="13297" width="3.6640625" style="61" customWidth="1"/>
    <col min="13298" max="13298" width="25" style="61" customWidth="1"/>
    <col min="13299" max="13299" width="34" style="61" customWidth="1"/>
    <col min="13300" max="13300" width="4.5546875" style="61" bestFit="1" customWidth="1"/>
    <col min="13301" max="13301" width="20.6640625" style="61" customWidth="1"/>
    <col min="13302" max="13302" width="20.44140625" style="61" customWidth="1"/>
    <col min="13303" max="13303" width="3.6640625" style="61" customWidth="1"/>
    <col min="13304" max="13551" width="11.5546875" style="61"/>
    <col min="13552" max="13553" width="3.6640625" style="61" customWidth="1"/>
    <col min="13554" max="13554" width="25" style="61" customWidth="1"/>
    <col min="13555" max="13555" width="34" style="61" customWidth="1"/>
    <col min="13556" max="13556" width="4.5546875" style="61" bestFit="1" customWidth="1"/>
    <col min="13557" max="13557" width="20.6640625" style="61" customWidth="1"/>
    <col min="13558" max="13558" width="20.44140625" style="61" customWidth="1"/>
    <col min="13559" max="13559" width="3.6640625" style="61" customWidth="1"/>
    <col min="13560" max="13807" width="11.5546875" style="61"/>
    <col min="13808" max="13809" width="3.6640625" style="61" customWidth="1"/>
    <col min="13810" max="13810" width="25" style="61" customWidth="1"/>
    <col min="13811" max="13811" width="34" style="61" customWidth="1"/>
    <col min="13812" max="13812" width="4.5546875" style="61" bestFit="1" customWidth="1"/>
    <col min="13813" max="13813" width="20.6640625" style="61" customWidth="1"/>
    <col min="13814" max="13814" width="20.44140625" style="61" customWidth="1"/>
    <col min="13815" max="13815" width="3.6640625" style="61" customWidth="1"/>
    <col min="13816" max="14063" width="11.5546875" style="61"/>
    <col min="14064" max="14065" width="3.6640625" style="61" customWidth="1"/>
    <col min="14066" max="14066" width="25" style="61" customWidth="1"/>
    <col min="14067" max="14067" width="34" style="61" customWidth="1"/>
    <col min="14068" max="14068" width="4.5546875" style="61" bestFit="1" customWidth="1"/>
    <col min="14069" max="14069" width="20.6640625" style="61" customWidth="1"/>
    <col min="14070" max="14070" width="20.44140625" style="61" customWidth="1"/>
    <col min="14071" max="14071" width="3.6640625" style="61" customWidth="1"/>
    <col min="14072" max="14319" width="11.5546875" style="61"/>
    <col min="14320" max="14321" width="3.6640625" style="61" customWidth="1"/>
    <col min="14322" max="14322" width="25" style="61" customWidth="1"/>
    <col min="14323" max="14323" width="34" style="61" customWidth="1"/>
    <col min="14324" max="14324" width="4.5546875" style="61" bestFit="1" customWidth="1"/>
    <col min="14325" max="14325" width="20.6640625" style="61" customWidth="1"/>
    <col min="14326" max="14326" width="20.44140625" style="61" customWidth="1"/>
    <col min="14327" max="14327" width="3.6640625" style="61" customWidth="1"/>
    <col min="14328" max="14575" width="11.5546875" style="61"/>
    <col min="14576" max="14577" width="3.6640625" style="61" customWidth="1"/>
    <col min="14578" max="14578" width="25" style="61" customWidth="1"/>
    <col min="14579" max="14579" width="34" style="61" customWidth="1"/>
    <col min="14580" max="14580" width="4.5546875" style="61" bestFit="1" customWidth="1"/>
    <col min="14581" max="14581" width="20.6640625" style="61" customWidth="1"/>
    <col min="14582" max="14582" width="20.44140625" style="61" customWidth="1"/>
    <col min="14583" max="14583" width="3.6640625" style="61" customWidth="1"/>
    <col min="14584" max="14831" width="11.5546875" style="61"/>
    <col min="14832" max="14833" width="3.6640625" style="61" customWidth="1"/>
    <col min="14834" max="14834" width="25" style="61" customWidth="1"/>
    <col min="14835" max="14835" width="34" style="61" customWidth="1"/>
    <col min="14836" max="14836" width="4.5546875" style="61" bestFit="1" customWidth="1"/>
    <col min="14837" max="14837" width="20.6640625" style="61" customWidth="1"/>
    <col min="14838" max="14838" width="20.44140625" style="61" customWidth="1"/>
    <col min="14839" max="14839" width="3.6640625" style="61" customWidth="1"/>
    <col min="14840" max="15087" width="11.5546875" style="61"/>
    <col min="15088" max="15089" width="3.6640625" style="61" customWidth="1"/>
    <col min="15090" max="15090" width="25" style="61" customWidth="1"/>
    <col min="15091" max="15091" width="34" style="61" customWidth="1"/>
    <col min="15092" max="15092" width="4.5546875" style="61" bestFit="1" customWidth="1"/>
    <col min="15093" max="15093" width="20.6640625" style="61" customWidth="1"/>
    <col min="15094" max="15094" width="20.44140625" style="61" customWidth="1"/>
    <col min="15095" max="15095" width="3.6640625" style="61" customWidth="1"/>
    <col min="15096" max="15343" width="11.5546875" style="61"/>
    <col min="15344" max="15345" width="3.6640625" style="61" customWidth="1"/>
    <col min="15346" max="15346" width="25" style="61" customWidth="1"/>
    <col min="15347" max="15347" width="34" style="61" customWidth="1"/>
    <col min="15348" max="15348" width="4.5546875" style="61" bestFit="1" customWidth="1"/>
    <col min="15349" max="15349" width="20.6640625" style="61" customWidth="1"/>
    <col min="15350" max="15350" width="20.44140625" style="61" customWidth="1"/>
    <col min="15351" max="15351" width="3.6640625" style="61" customWidth="1"/>
    <col min="15352" max="15599" width="11.5546875" style="61"/>
    <col min="15600" max="15601" width="3.6640625" style="61" customWidth="1"/>
    <col min="15602" max="15602" width="25" style="61" customWidth="1"/>
    <col min="15603" max="15603" width="34" style="61" customWidth="1"/>
    <col min="15604" max="15604" width="4.5546875" style="61" bestFit="1" customWidth="1"/>
    <col min="15605" max="15605" width="20.6640625" style="61" customWidth="1"/>
    <col min="15606" max="15606" width="20.44140625" style="61" customWidth="1"/>
    <col min="15607" max="15607" width="3.6640625" style="61" customWidth="1"/>
    <col min="15608" max="15855" width="11.5546875" style="61"/>
    <col min="15856" max="15857" width="3.6640625" style="61" customWidth="1"/>
    <col min="15858" max="15858" width="25" style="61" customWidth="1"/>
    <col min="15859" max="15859" width="34" style="61" customWidth="1"/>
    <col min="15860" max="15860" width="4.5546875" style="61" bestFit="1" customWidth="1"/>
    <col min="15861" max="15861" width="20.6640625" style="61" customWidth="1"/>
    <col min="15862" max="15862" width="20.44140625" style="61" customWidth="1"/>
    <col min="15863" max="15863" width="3.6640625" style="61" customWidth="1"/>
    <col min="15864" max="16111" width="11.5546875" style="61"/>
    <col min="16112" max="16113" width="3.6640625" style="61" customWidth="1"/>
    <col min="16114" max="16114" width="25" style="61" customWidth="1"/>
    <col min="16115" max="16115" width="34" style="61" customWidth="1"/>
    <col min="16116" max="16116" width="4.5546875" style="61" bestFit="1" customWidth="1"/>
    <col min="16117" max="16117" width="20.6640625" style="61" customWidth="1"/>
    <col min="16118" max="16118" width="20.44140625" style="61" customWidth="1"/>
    <col min="16119" max="16119" width="3.6640625" style="61" customWidth="1"/>
    <col min="16120" max="16384" width="11.5546875" style="61"/>
  </cols>
  <sheetData>
    <row r="2" spans="2:20" x14ac:dyDescent="0.25">
      <c r="B2" s="57"/>
      <c r="C2" s="58"/>
      <c r="D2" s="58"/>
      <c r="E2" s="58"/>
      <c r="F2" s="59"/>
      <c r="G2" s="60"/>
      <c r="H2" s="60"/>
      <c r="I2" s="60"/>
      <c r="P2" s="61"/>
      <c r="Q2" s="61"/>
      <c r="R2" s="61"/>
      <c r="S2" s="61"/>
      <c r="T2" s="61"/>
    </row>
    <row r="3" spans="2:20" ht="37.5" customHeight="1" x14ac:dyDescent="0.25">
      <c r="B3" s="62"/>
      <c r="C3" s="261" t="s">
        <v>117</v>
      </c>
      <c r="D3" s="261"/>
      <c r="E3" s="261"/>
      <c r="F3" s="122"/>
      <c r="G3" s="60"/>
      <c r="H3" s="60"/>
      <c r="I3" s="60"/>
      <c r="P3" s="61"/>
      <c r="Q3" s="61"/>
      <c r="R3" s="61"/>
      <c r="S3" s="61"/>
      <c r="T3" s="61"/>
    </row>
    <row r="4" spans="2:20" x14ac:dyDescent="0.25">
      <c r="B4" s="62"/>
      <c r="C4" s="123"/>
      <c r="D4" s="123"/>
      <c r="E4" s="123"/>
      <c r="F4" s="121"/>
      <c r="G4" s="60"/>
      <c r="H4" s="60"/>
      <c r="I4" s="60"/>
      <c r="P4" s="61"/>
      <c r="Q4" s="61"/>
      <c r="R4" s="61"/>
      <c r="S4" s="61"/>
      <c r="T4" s="61"/>
    </row>
    <row r="5" spans="2:20" ht="30" hidden="1" customHeight="1" x14ac:dyDescent="0.25">
      <c r="B5" s="62"/>
      <c r="C5" s="262" t="s">
        <v>3</v>
      </c>
      <c r="D5" s="262"/>
      <c r="E5" s="262"/>
      <c r="F5" s="124"/>
      <c r="G5" s="60"/>
      <c r="H5" s="60"/>
      <c r="I5" s="60"/>
      <c r="P5" s="61"/>
      <c r="Q5" s="61"/>
      <c r="R5" s="61"/>
      <c r="S5" s="61"/>
      <c r="T5" s="61"/>
    </row>
    <row r="6" spans="2:20" ht="27" hidden="1" customHeight="1" x14ac:dyDescent="0.25">
      <c r="B6" s="62"/>
      <c r="C6" s="120" t="s">
        <v>1</v>
      </c>
      <c r="D6" s="265" t="str">
        <f>IF(Overview!E6="","",Overview!E6)</f>
        <v/>
      </c>
      <c r="E6" s="265"/>
      <c r="F6" s="125"/>
      <c r="G6" s="60"/>
      <c r="H6" s="60"/>
      <c r="I6" s="60"/>
      <c r="P6" s="61"/>
      <c r="Q6" s="61"/>
      <c r="R6" s="61"/>
      <c r="S6" s="61"/>
      <c r="T6" s="61"/>
    </row>
    <row r="7" spans="2:20" ht="27" hidden="1" customHeight="1" x14ac:dyDescent="0.25">
      <c r="B7" s="62"/>
      <c r="C7" s="120" t="s">
        <v>2</v>
      </c>
      <c r="D7" s="265" t="str">
        <f>IF(Overview!E7="","",Overview!E7)</f>
        <v/>
      </c>
      <c r="E7" s="265"/>
      <c r="F7" s="125"/>
      <c r="G7" s="60"/>
      <c r="H7" s="60"/>
      <c r="I7" s="60"/>
      <c r="P7" s="61"/>
      <c r="Q7" s="61"/>
      <c r="R7" s="61"/>
      <c r="S7" s="61"/>
      <c r="T7" s="61"/>
    </row>
    <row r="8" spans="2:20" ht="27" hidden="1" customHeight="1" x14ac:dyDescent="0.25">
      <c r="B8" s="62"/>
      <c r="C8" s="120" t="s">
        <v>120</v>
      </c>
      <c r="D8" s="265" t="str">
        <f>IF(Overview!E8="","",Overview!E8)</f>
        <v/>
      </c>
      <c r="E8" s="265"/>
      <c r="F8" s="125"/>
      <c r="G8" s="60"/>
      <c r="H8" s="60"/>
      <c r="I8" s="60"/>
      <c r="P8" s="61"/>
      <c r="Q8" s="61"/>
      <c r="R8" s="61"/>
      <c r="S8" s="61"/>
      <c r="T8" s="61"/>
    </row>
    <row r="9" spans="2:20" ht="27" hidden="1" customHeight="1" x14ac:dyDescent="0.25">
      <c r="B9" s="62"/>
      <c r="C9" s="120" t="s">
        <v>4</v>
      </c>
      <c r="D9" s="265" t="str">
        <f>IF(Overview!E9="","",Overview!E9)</f>
        <v>Gesellschaftliche Integration (M 2.5)</v>
      </c>
      <c r="E9" s="265"/>
      <c r="F9" s="125"/>
      <c r="G9" s="60"/>
      <c r="H9" s="60"/>
      <c r="I9" s="60"/>
      <c r="P9" s="61"/>
      <c r="Q9" s="61"/>
      <c r="R9" s="61"/>
      <c r="S9" s="61"/>
      <c r="T9" s="61"/>
    </row>
    <row r="10" spans="2:20" ht="27" hidden="1" customHeight="1" x14ac:dyDescent="0.25">
      <c r="B10" s="62"/>
      <c r="C10" s="120" t="s">
        <v>5</v>
      </c>
      <c r="D10" s="263" t="str">
        <f>IF(Overview!E10="","",Overview!E10)</f>
        <v/>
      </c>
      <c r="E10" s="263"/>
      <c r="F10" s="125"/>
      <c r="G10" s="60"/>
      <c r="H10" s="60"/>
      <c r="I10" s="60"/>
      <c r="P10" s="61"/>
      <c r="Q10" s="61"/>
      <c r="R10" s="61"/>
      <c r="S10" s="61"/>
      <c r="T10" s="61"/>
    </row>
    <row r="11" spans="2:20" ht="27" hidden="1" customHeight="1" x14ac:dyDescent="0.25">
      <c r="B11" s="62"/>
      <c r="C11" s="120" t="s">
        <v>6</v>
      </c>
      <c r="D11" s="263" t="str">
        <f>IF(Overview!E11="","",Overview!E11)</f>
        <v/>
      </c>
      <c r="E11" s="263"/>
      <c r="F11" s="125"/>
      <c r="G11" s="60"/>
      <c r="H11" s="60"/>
      <c r="I11" s="60"/>
      <c r="P11" s="61"/>
      <c r="Q11" s="61"/>
      <c r="R11" s="61"/>
      <c r="S11" s="61"/>
      <c r="T11" s="61"/>
    </row>
    <row r="12" spans="2:20" ht="27" hidden="1" customHeight="1" x14ac:dyDescent="0.25">
      <c r="B12" s="62"/>
      <c r="C12" s="120" t="s">
        <v>7</v>
      </c>
      <c r="D12" s="264" t="str">
        <f>IF(IF(OR(D11="",D10=""),"",(D11-D10)/30)="","befüllt sich automatisch",IF(OR(D11="",D10=""),"",(D11-D10)/30))</f>
        <v>befüllt sich automatisch</v>
      </c>
      <c r="E12" s="264"/>
      <c r="F12" s="125"/>
      <c r="G12" s="60"/>
      <c r="H12" s="60"/>
      <c r="I12" s="60"/>
      <c r="P12" s="61"/>
      <c r="Q12" s="61"/>
      <c r="R12" s="61"/>
      <c r="S12" s="61"/>
      <c r="T12" s="61"/>
    </row>
    <row r="13" spans="2:20" ht="27" customHeight="1" x14ac:dyDescent="0.25">
      <c r="B13" s="62"/>
      <c r="C13" s="262" t="s">
        <v>121</v>
      </c>
      <c r="D13" s="262"/>
      <c r="E13" s="262"/>
      <c r="F13" s="125"/>
      <c r="G13" s="60"/>
      <c r="H13" s="60"/>
      <c r="I13" s="60"/>
      <c r="P13" s="61"/>
      <c r="Q13" s="61"/>
      <c r="R13" s="61"/>
      <c r="S13" s="61"/>
      <c r="T13" s="61"/>
    </row>
    <row r="14" spans="2:20" ht="18.75" customHeight="1" x14ac:dyDescent="0.25">
      <c r="B14" s="62"/>
      <c r="C14" s="120" t="s">
        <v>118</v>
      </c>
      <c r="D14" s="263">
        <v>45658</v>
      </c>
      <c r="E14" s="265"/>
      <c r="F14" s="125"/>
      <c r="G14" s="60"/>
      <c r="H14" s="60"/>
      <c r="I14" s="60"/>
      <c r="P14" s="61"/>
      <c r="Q14" s="61"/>
      <c r="R14" s="61"/>
      <c r="S14" s="61"/>
      <c r="T14" s="61"/>
    </row>
    <row r="15" spans="2:20" ht="18.75" customHeight="1" x14ac:dyDescent="0.25">
      <c r="B15" s="62"/>
      <c r="C15" s="120" t="s">
        <v>119</v>
      </c>
      <c r="D15" s="263">
        <v>45838</v>
      </c>
      <c r="E15" s="263"/>
      <c r="F15" s="122"/>
      <c r="G15" s="60"/>
      <c r="H15" s="60"/>
      <c r="I15" s="60"/>
      <c r="P15" s="61"/>
      <c r="Q15" s="61"/>
      <c r="R15" s="61"/>
      <c r="S15" s="61"/>
      <c r="T15" s="61"/>
    </row>
    <row r="16" spans="2:20" ht="18.75" customHeight="1" x14ac:dyDescent="0.25">
      <c r="B16" s="62"/>
      <c r="C16" s="120" t="s">
        <v>8</v>
      </c>
      <c r="D16" s="274">
        <v>0.25</v>
      </c>
      <c r="E16" s="263"/>
      <c r="F16" s="121"/>
      <c r="G16" s="60"/>
      <c r="H16" s="60"/>
      <c r="I16" s="60"/>
      <c r="P16" s="61"/>
      <c r="Q16" s="61"/>
      <c r="R16" s="61"/>
      <c r="S16" s="61"/>
      <c r="T16" s="61"/>
    </row>
    <row r="17" spans="2:21" ht="14.4" x14ac:dyDescent="0.25">
      <c r="B17" s="63"/>
      <c r="C17" s="64"/>
      <c r="D17" s="64"/>
      <c r="E17" s="65"/>
      <c r="F17" s="126"/>
      <c r="G17" s="66"/>
      <c r="H17" s="66"/>
      <c r="I17" s="66"/>
      <c r="J17" s="66"/>
      <c r="K17" s="66"/>
      <c r="L17" s="66"/>
      <c r="M17" s="66"/>
      <c r="N17" s="66"/>
      <c r="P17" s="61"/>
      <c r="Q17" s="61"/>
      <c r="R17" s="61"/>
      <c r="S17" s="61"/>
      <c r="T17" s="61"/>
    </row>
    <row r="18" spans="2:21" x14ac:dyDescent="0.25">
      <c r="C18" s="67"/>
      <c r="D18" s="67"/>
      <c r="E18" s="68"/>
      <c r="F18" s="66"/>
      <c r="J18" s="61"/>
      <c r="K18" s="66"/>
      <c r="L18" s="66"/>
      <c r="M18" s="66"/>
      <c r="N18" s="66"/>
      <c r="O18" s="66"/>
      <c r="P18" s="66"/>
      <c r="Q18" s="66"/>
      <c r="R18" s="66"/>
      <c r="S18" s="66"/>
      <c r="T18" s="66"/>
    </row>
    <row r="19" spans="2:21" x14ac:dyDescent="0.25">
      <c r="B19" s="57"/>
      <c r="C19" s="69"/>
      <c r="D19" s="69"/>
      <c r="E19" s="70"/>
      <c r="F19" s="71"/>
      <c r="G19" s="72"/>
      <c r="H19" s="72"/>
      <c r="I19" s="71"/>
      <c r="J19" s="72"/>
      <c r="K19" s="72"/>
      <c r="L19" s="72"/>
      <c r="M19" s="72"/>
      <c r="N19" s="72"/>
      <c r="O19" s="72"/>
      <c r="P19" s="72"/>
      <c r="Q19" s="72"/>
      <c r="R19" s="72"/>
      <c r="S19" s="71"/>
      <c r="T19" s="72"/>
      <c r="U19" s="73"/>
    </row>
    <row r="20" spans="2:21" ht="27" customHeight="1" x14ac:dyDescent="0.25">
      <c r="B20" s="62"/>
      <c r="C20" s="127" t="s">
        <v>19</v>
      </c>
      <c r="D20" s="127" t="s">
        <v>51</v>
      </c>
      <c r="E20" s="128" t="s">
        <v>10</v>
      </c>
      <c r="F20" s="77"/>
      <c r="G20" s="110" t="s">
        <v>76</v>
      </c>
      <c r="H20" s="110" t="s">
        <v>75</v>
      </c>
      <c r="I20" s="77"/>
      <c r="J20" s="111" t="s">
        <v>58</v>
      </c>
      <c r="K20" s="111" t="s">
        <v>59</v>
      </c>
      <c r="L20" s="111" t="s">
        <v>60</v>
      </c>
      <c r="M20" s="111" t="s">
        <v>61</v>
      </c>
      <c r="N20" s="111" t="s">
        <v>62</v>
      </c>
      <c r="O20" s="111" t="s">
        <v>63</v>
      </c>
      <c r="P20" s="111" t="s">
        <v>64</v>
      </c>
      <c r="Q20" s="111" t="s">
        <v>65</v>
      </c>
      <c r="R20" s="111" t="s">
        <v>66</v>
      </c>
      <c r="S20" s="78"/>
      <c r="T20" s="111" t="s">
        <v>44</v>
      </c>
      <c r="U20" s="76"/>
    </row>
    <row r="21" spans="2:21" ht="42" customHeight="1" x14ac:dyDescent="0.25">
      <c r="B21" s="62"/>
      <c r="C21" s="112" t="s">
        <v>46</v>
      </c>
      <c r="D21" s="112" t="s">
        <v>114</v>
      </c>
      <c r="E21" s="116">
        <f>Overview!E16</f>
        <v>0</v>
      </c>
      <c r="F21" s="79"/>
      <c r="G21" s="207">
        <f t="shared" ref="G21:G27" si="0">SUM(J21:R21)</f>
        <v>0</v>
      </c>
      <c r="H21" s="115">
        <f t="shared" ref="H21:H27" si="1">IFERROR(G21/E21,0)</f>
        <v>0</v>
      </c>
      <c r="I21" s="79"/>
      <c r="J21" s="80"/>
      <c r="K21" s="80"/>
      <c r="L21" s="80"/>
      <c r="M21" s="80"/>
      <c r="N21" s="80"/>
      <c r="O21" s="80"/>
      <c r="P21" s="80"/>
      <c r="Q21" s="80"/>
      <c r="R21" s="80"/>
      <c r="S21" s="78"/>
      <c r="T21" s="81"/>
      <c r="U21" s="76"/>
    </row>
    <row r="22" spans="2:21" ht="18" customHeight="1" x14ac:dyDescent="0.25">
      <c r="B22" s="62"/>
      <c r="C22" s="112" t="s">
        <v>47</v>
      </c>
      <c r="D22" s="112" t="s">
        <v>95</v>
      </c>
      <c r="E22" s="116">
        <f>Overview!E17</f>
        <v>0</v>
      </c>
      <c r="F22" s="79"/>
      <c r="G22" s="207">
        <f t="shared" si="0"/>
        <v>0</v>
      </c>
      <c r="H22" s="115">
        <f t="shared" si="1"/>
        <v>0</v>
      </c>
      <c r="I22" s="79"/>
      <c r="J22" s="80"/>
      <c r="K22" s="80"/>
      <c r="L22" s="80"/>
      <c r="M22" s="80"/>
      <c r="N22" s="80"/>
      <c r="O22" s="80"/>
      <c r="P22" s="80"/>
      <c r="Q22" s="80"/>
      <c r="R22" s="80"/>
      <c r="S22" s="78"/>
      <c r="T22" s="81"/>
      <c r="U22" s="76"/>
    </row>
    <row r="23" spans="2:21" ht="18" customHeight="1" x14ac:dyDescent="0.25">
      <c r="B23" s="62"/>
      <c r="C23" s="112" t="s">
        <v>48</v>
      </c>
      <c r="D23" s="112" t="s">
        <v>96</v>
      </c>
      <c r="E23" s="116">
        <f>Overview!E18</f>
        <v>0</v>
      </c>
      <c r="F23" s="79"/>
      <c r="G23" s="207">
        <f t="shared" si="0"/>
        <v>0</v>
      </c>
      <c r="H23" s="115">
        <f t="shared" si="1"/>
        <v>0</v>
      </c>
      <c r="I23" s="79"/>
      <c r="J23" s="80"/>
      <c r="K23" s="80"/>
      <c r="L23" s="80"/>
      <c r="M23" s="80"/>
      <c r="N23" s="80"/>
      <c r="O23" s="80"/>
      <c r="P23" s="80"/>
      <c r="Q23" s="80"/>
      <c r="R23" s="80"/>
      <c r="S23" s="78"/>
      <c r="T23" s="81"/>
      <c r="U23" s="76"/>
    </row>
    <row r="24" spans="2:21" ht="27" customHeight="1" x14ac:dyDescent="0.25">
      <c r="B24" s="62"/>
      <c r="C24" s="112" t="s">
        <v>49</v>
      </c>
      <c r="D24" s="112" t="s">
        <v>97</v>
      </c>
      <c r="E24" s="116">
        <f>Overview!E19</f>
        <v>0</v>
      </c>
      <c r="F24" s="79"/>
      <c r="G24" s="207">
        <f t="shared" si="0"/>
        <v>0</v>
      </c>
      <c r="H24" s="115">
        <f t="shared" si="1"/>
        <v>0</v>
      </c>
      <c r="I24" s="79"/>
      <c r="J24" s="80"/>
      <c r="K24" s="80"/>
      <c r="L24" s="80"/>
      <c r="M24" s="80"/>
      <c r="N24" s="80"/>
      <c r="O24" s="80"/>
      <c r="P24" s="80"/>
      <c r="Q24" s="80"/>
      <c r="R24" s="80"/>
      <c r="S24" s="78"/>
      <c r="T24" s="81"/>
      <c r="U24" s="76"/>
    </row>
    <row r="25" spans="2:21" ht="82.8" x14ac:dyDescent="0.25">
      <c r="B25" s="62"/>
      <c r="C25" s="112" t="s">
        <v>88</v>
      </c>
      <c r="D25" s="112" t="s">
        <v>56</v>
      </c>
      <c r="E25" s="116">
        <f>Overview!E20</f>
        <v>0</v>
      </c>
      <c r="F25" s="79"/>
      <c r="G25" s="207">
        <f t="shared" si="0"/>
        <v>0</v>
      </c>
      <c r="H25" s="115">
        <f t="shared" si="1"/>
        <v>0</v>
      </c>
      <c r="I25" s="79"/>
      <c r="J25" s="80"/>
      <c r="K25" s="80"/>
      <c r="L25" s="80"/>
      <c r="M25" s="80"/>
      <c r="N25" s="80"/>
      <c r="O25" s="80"/>
      <c r="P25" s="80"/>
      <c r="Q25" s="80"/>
      <c r="R25" s="80"/>
      <c r="S25" s="78"/>
      <c r="T25" s="81"/>
      <c r="U25" s="76"/>
    </row>
    <row r="26" spans="2:21" ht="27" customHeight="1" x14ac:dyDescent="0.25">
      <c r="B26" s="62"/>
      <c r="C26" s="112" t="s">
        <v>52</v>
      </c>
      <c r="D26" s="112" t="s">
        <v>53</v>
      </c>
      <c r="E26" s="116">
        <f>Overview!E21</f>
        <v>0</v>
      </c>
      <c r="F26" s="79"/>
      <c r="G26" s="207">
        <f t="shared" si="0"/>
        <v>0</v>
      </c>
      <c r="H26" s="115">
        <f t="shared" si="1"/>
        <v>0</v>
      </c>
      <c r="I26" s="79"/>
      <c r="J26" s="80"/>
      <c r="K26" s="80"/>
      <c r="L26" s="80"/>
      <c r="M26" s="80"/>
      <c r="N26" s="80"/>
      <c r="O26" s="80"/>
      <c r="P26" s="80"/>
      <c r="Q26" s="80"/>
      <c r="R26" s="80"/>
      <c r="S26" s="75"/>
      <c r="T26" s="81"/>
      <c r="U26" s="76"/>
    </row>
    <row r="27" spans="2:21" ht="42" customHeight="1" x14ac:dyDescent="0.25">
      <c r="B27" s="62"/>
      <c r="C27" s="112" t="s">
        <v>54</v>
      </c>
      <c r="D27" s="112" t="s">
        <v>55</v>
      </c>
      <c r="E27" s="116">
        <f>Overview!E22</f>
        <v>0</v>
      </c>
      <c r="F27" s="79"/>
      <c r="G27" s="207">
        <f t="shared" si="0"/>
        <v>0</v>
      </c>
      <c r="H27" s="115">
        <f t="shared" si="1"/>
        <v>0</v>
      </c>
      <c r="I27" s="79"/>
      <c r="J27" s="80"/>
      <c r="K27" s="80"/>
      <c r="L27" s="80"/>
      <c r="M27" s="80"/>
      <c r="N27" s="80"/>
      <c r="O27" s="80"/>
      <c r="P27" s="80"/>
      <c r="Q27" s="80"/>
      <c r="R27" s="80"/>
      <c r="S27" s="82"/>
      <c r="T27" s="81"/>
      <c r="U27" s="76"/>
    </row>
    <row r="28" spans="2:21" x14ac:dyDescent="0.25">
      <c r="B28" s="83"/>
      <c r="C28" s="84"/>
      <c r="D28" s="85"/>
      <c r="E28" s="86"/>
      <c r="F28" s="87"/>
      <c r="G28" s="88"/>
      <c r="H28" s="88"/>
      <c r="I28" s="87"/>
      <c r="J28" s="89"/>
      <c r="K28" s="89"/>
      <c r="L28" s="89"/>
      <c r="M28" s="89"/>
      <c r="N28" s="89"/>
      <c r="O28" s="89"/>
      <c r="P28" s="89"/>
      <c r="Q28" s="89"/>
      <c r="R28" s="89"/>
      <c r="S28" s="90"/>
      <c r="T28" s="132"/>
      <c r="U28" s="91"/>
    </row>
    <row r="30" spans="2:21" x14ac:dyDescent="0.25">
      <c r="B30" s="57"/>
      <c r="C30" s="92"/>
      <c r="D30" s="93"/>
      <c r="E30" s="94"/>
      <c r="F30" s="95"/>
      <c r="G30" s="95"/>
      <c r="H30" s="95"/>
      <c r="I30" s="71"/>
      <c r="J30" s="96"/>
      <c r="K30" s="97"/>
      <c r="L30" s="95"/>
      <c r="M30" s="96"/>
      <c r="N30" s="97"/>
      <c r="O30" s="95"/>
      <c r="P30" s="96"/>
      <c r="Q30" s="97"/>
      <c r="R30" s="95"/>
      <c r="S30" s="73"/>
      <c r="T30" s="61"/>
    </row>
    <row r="31" spans="2:21" ht="27" customHeight="1" x14ac:dyDescent="0.25">
      <c r="B31" s="62"/>
      <c r="C31" s="127" t="s">
        <v>19</v>
      </c>
      <c r="D31" s="127" t="s">
        <v>50</v>
      </c>
      <c r="E31" s="128" t="s">
        <v>10</v>
      </c>
      <c r="F31" s="77"/>
      <c r="G31" s="110" t="s">
        <v>76</v>
      </c>
      <c r="H31" s="110" t="s">
        <v>75</v>
      </c>
      <c r="I31" s="74"/>
      <c r="J31" s="268" t="s">
        <v>44</v>
      </c>
      <c r="K31" s="268"/>
      <c r="L31" s="268"/>
      <c r="M31" s="268"/>
      <c r="N31" s="268"/>
      <c r="O31" s="268"/>
      <c r="P31" s="268"/>
      <c r="Q31" s="268"/>
      <c r="R31" s="268"/>
      <c r="S31" s="76"/>
      <c r="T31" s="61"/>
    </row>
    <row r="32" spans="2:21" ht="27" customHeight="1" x14ac:dyDescent="0.25">
      <c r="B32" s="62"/>
      <c r="C32" s="112" t="s">
        <v>100</v>
      </c>
      <c r="D32" s="112" t="s">
        <v>99</v>
      </c>
      <c r="E32" s="116">
        <f>Overview!E25</f>
        <v>0</v>
      </c>
      <c r="F32" s="79"/>
      <c r="G32" s="208"/>
      <c r="H32" s="115">
        <f>IFERROR(G32/E32,0)</f>
        <v>0</v>
      </c>
      <c r="I32" s="77"/>
      <c r="J32" s="269"/>
      <c r="K32" s="269"/>
      <c r="L32" s="269"/>
      <c r="M32" s="269"/>
      <c r="N32" s="269"/>
      <c r="O32" s="269"/>
      <c r="P32" s="269"/>
      <c r="Q32" s="269"/>
      <c r="R32" s="269"/>
      <c r="S32" s="76"/>
      <c r="T32" s="61"/>
    </row>
    <row r="33" spans="2:20" ht="27" customHeight="1" x14ac:dyDescent="0.25">
      <c r="B33" s="62"/>
      <c r="C33" s="112" t="s">
        <v>101</v>
      </c>
      <c r="D33" s="112" t="s">
        <v>68</v>
      </c>
      <c r="E33" s="116">
        <f>Overview!E26</f>
        <v>0</v>
      </c>
      <c r="F33" s="79"/>
      <c r="G33" s="208"/>
      <c r="H33" s="115">
        <f>IFERROR(G33/E33,0)</f>
        <v>0</v>
      </c>
      <c r="I33" s="79"/>
      <c r="J33" s="270"/>
      <c r="K33" s="270"/>
      <c r="L33" s="270"/>
      <c r="M33" s="270"/>
      <c r="N33" s="270"/>
      <c r="O33" s="270"/>
      <c r="P33" s="270"/>
      <c r="Q33" s="270"/>
      <c r="R33" s="270"/>
      <c r="S33" s="76"/>
      <c r="T33" s="61"/>
    </row>
    <row r="34" spans="2:20" ht="27" customHeight="1" x14ac:dyDescent="0.25">
      <c r="B34" s="62"/>
      <c r="C34" s="112" t="s">
        <v>102</v>
      </c>
      <c r="D34" s="112" t="s">
        <v>98</v>
      </c>
      <c r="E34" s="116">
        <f>Overview!E27</f>
        <v>0</v>
      </c>
      <c r="F34" s="79"/>
      <c r="G34" s="208"/>
      <c r="H34" s="115">
        <f>IFERROR(G34/E34,0)</f>
        <v>0</v>
      </c>
      <c r="I34" s="79"/>
      <c r="J34" s="270"/>
      <c r="K34" s="270"/>
      <c r="L34" s="270"/>
      <c r="M34" s="270"/>
      <c r="N34" s="270"/>
      <c r="O34" s="270"/>
      <c r="P34" s="270"/>
      <c r="Q34" s="270"/>
      <c r="R34" s="270"/>
      <c r="S34" s="76"/>
      <c r="T34" s="61"/>
    </row>
    <row r="35" spans="2:20" ht="27" customHeight="1" x14ac:dyDescent="0.25">
      <c r="B35" s="62"/>
      <c r="C35" s="112" t="s">
        <v>103</v>
      </c>
      <c r="D35" s="112" t="s">
        <v>92</v>
      </c>
      <c r="E35" s="116">
        <f>Overview!E28</f>
        <v>0</v>
      </c>
      <c r="F35" s="79"/>
      <c r="G35" s="208"/>
      <c r="H35" s="115">
        <f>IFERROR(G35/E35,0)</f>
        <v>0</v>
      </c>
      <c r="I35" s="79"/>
      <c r="J35" s="270"/>
      <c r="K35" s="270"/>
      <c r="L35" s="270"/>
      <c r="M35" s="270"/>
      <c r="N35" s="270"/>
      <c r="O35" s="270"/>
      <c r="P35" s="270"/>
      <c r="Q35" s="270"/>
      <c r="R35" s="270"/>
      <c r="S35" s="129"/>
      <c r="T35" s="61"/>
    </row>
    <row r="36" spans="2:20" x14ac:dyDescent="0.25">
      <c r="B36" s="62"/>
      <c r="C36" s="98"/>
      <c r="D36" s="99"/>
      <c r="E36" s="100"/>
      <c r="F36" s="79"/>
      <c r="G36" s="101"/>
      <c r="H36" s="102"/>
      <c r="I36" s="79"/>
      <c r="J36" s="267"/>
      <c r="K36" s="267"/>
      <c r="L36" s="267"/>
      <c r="M36" s="267"/>
      <c r="N36" s="267"/>
      <c r="O36" s="267"/>
      <c r="P36" s="267"/>
      <c r="Q36" s="267"/>
      <c r="R36" s="267"/>
      <c r="S36" s="76"/>
      <c r="T36" s="61"/>
    </row>
    <row r="37" spans="2:20" ht="27" customHeight="1" x14ac:dyDescent="0.25">
      <c r="B37" s="62"/>
      <c r="C37" s="109" t="s">
        <v>19</v>
      </c>
      <c r="D37" s="257" t="s">
        <v>57</v>
      </c>
      <c r="E37" s="258"/>
      <c r="F37" s="79"/>
      <c r="G37" s="259" t="s">
        <v>76</v>
      </c>
      <c r="H37" s="260"/>
      <c r="I37" s="79"/>
      <c r="J37" s="271" t="s">
        <v>44</v>
      </c>
      <c r="K37" s="272"/>
      <c r="L37" s="272"/>
      <c r="M37" s="272"/>
      <c r="N37" s="272"/>
      <c r="O37" s="272"/>
      <c r="P37" s="272"/>
      <c r="Q37" s="272"/>
      <c r="R37" s="273"/>
      <c r="S37" s="76"/>
      <c r="T37" s="61"/>
    </row>
    <row r="38" spans="2:20" x14ac:dyDescent="0.25">
      <c r="B38" s="62"/>
      <c r="C38" s="100"/>
      <c r="D38" s="103" t="s">
        <v>13</v>
      </c>
      <c r="E38" s="104"/>
      <c r="F38" s="79"/>
      <c r="G38" s="87"/>
      <c r="H38" s="87"/>
      <c r="I38" s="79"/>
      <c r="J38" s="266"/>
      <c r="K38" s="266"/>
      <c r="L38" s="266"/>
      <c r="M38" s="266"/>
      <c r="N38" s="266"/>
      <c r="O38" s="266"/>
      <c r="P38" s="266"/>
      <c r="Q38" s="266"/>
      <c r="R38" s="266"/>
      <c r="S38" s="76"/>
      <c r="T38" s="61"/>
    </row>
    <row r="39" spans="2:20" ht="18" customHeight="1" x14ac:dyDescent="0.25">
      <c r="B39" s="62"/>
      <c r="C39" s="112" t="s">
        <v>94</v>
      </c>
      <c r="D39" s="247" t="s">
        <v>14</v>
      </c>
      <c r="E39" s="248"/>
      <c r="F39" s="79"/>
      <c r="G39" s="249"/>
      <c r="H39" s="250"/>
      <c r="I39" s="79"/>
      <c r="J39" s="253"/>
      <c r="K39" s="254"/>
      <c r="L39" s="254"/>
      <c r="M39" s="254"/>
      <c r="N39" s="254"/>
      <c r="O39" s="254"/>
      <c r="P39" s="254"/>
      <c r="Q39" s="254"/>
      <c r="R39" s="255"/>
      <c r="S39" s="76"/>
      <c r="T39" s="61"/>
    </row>
    <row r="40" spans="2:20" ht="18" customHeight="1" x14ac:dyDescent="0.25">
      <c r="B40" s="62"/>
      <c r="C40" s="112" t="s">
        <v>69</v>
      </c>
      <c r="D40" s="247" t="s">
        <v>15</v>
      </c>
      <c r="E40" s="248"/>
      <c r="F40" s="79"/>
      <c r="G40" s="249"/>
      <c r="H40" s="250"/>
      <c r="I40" s="118"/>
      <c r="J40" s="253"/>
      <c r="K40" s="254"/>
      <c r="L40" s="254"/>
      <c r="M40" s="254"/>
      <c r="N40" s="254"/>
      <c r="O40" s="254"/>
      <c r="P40" s="254"/>
      <c r="Q40" s="254"/>
      <c r="R40" s="255"/>
      <c r="S40" s="76"/>
      <c r="T40" s="61"/>
    </row>
    <row r="41" spans="2:20" ht="18" customHeight="1" x14ac:dyDescent="0.25">
      <c r="B41" s="62"/>
      <c r="C41" s="112" t="s">
        <v>70</v>
      </c>
      <c r="D41" s="247" t="s">
        <v>16</v>
      </c>
      <c r="E41" s="248"/>
      <c r="F41" s="79"/>
      <c r="G41" s="249"/>
      <c r="H41" s="250"/>
      <c r="I41" s="117"/>
      <c r="J41" s="253"/>
      <c r="K41" s="254"/>
      <c r="L41" s="254"/>
      <c r="M41" s="254"/>
      <c r="N41" s="254"/>
      <c r="O41" s="254"/>
      <c r="P41" s="254"/>
      <c r="Q41" s="254"/>
      <c r="R41" s="255"/>
      <c r="S41" s="76"/>
      <c r="T41" s="61"/>
    </row>
    <row r="42" spans="2:20" ht="18" customHeight="1" x14ac:dyDescent="0.25">
      <c r="B42" s="62"/>
      <c r="C42" s="112" t="s">
        <v>71</v>
      </c>
      <c r="D42" s="247" t="s">
        <v>17</v>
      </c>
      <c r="E42" s="248"/>
      <c r="F42" s="79"/>
      <c r="G42" s="249"/>
      <c r="H42" s="250"/>
      <c r="I42" s="74"/>
      <c r="J42" s="253"/>
      <c r="K42" s="254"/>
      <c r="L42" s="254"/>
      <c r="M42" s="254"/>
      <c r="N42" s="254"/>
      <c r="O42" s="254"/>
      <c r="P42" s="254"/>
      <c r="Q42" s="254"/>
      <c r="R42" s="255"/>
      <c r="S42" s="76"/>
      <c r="T42" s="61"/>
    </row>
    <row r="43" spans="2:20" ht="27" customHeight="1" x14ac:dyDescent="0.25">
      <c r="B43" s="62"/>
      <c r="C43" s="112" t="s">
        <v>72</v>
      </c>
      <c r="D43" s="247" t="s">
        <v>18</v>
      </c>
      <c r="E43" s="248"/>
      <c r="F43" s="79"/>
      <c r="G43" s="249"/>
      <c r="H43" s="250"/>
      <c r="I43" s="77"/>
      <c r="J43" s="253"/>
      <c r="K43" s="254"/>
      <c r="L43" s="254"/>
      <c r="M43" s="254"/>
      <c r="N43" s="254"/>
      <c r="O43" s="254"/>
      <c r="P43" s="254"/>
      <c r="Q43" s="254"/>
      <c r="R43" s="255"/>
      <c r="S43" s="76"/>
      <c r="T43" s="61"/>
    </row>
    <row r="44" spans="2:20" ht="27" customHeight="1" x14ac:dyDescent="0.25">
      <c r="B44" s="62"/>
      <c r="C44" s="112" t="s">
        <v>73</v>
      </c>
      <c r="D44" s="251" t="s">
        <v>93</v>
      </c>
      <c r="E44" s="252"/>
      <c r="F44" s="79"/>
      <c r="G44" s="249"/>
      <c r="H44" s="250"/>
      <c r="I44" s="79"/>
      <c r="J44" s="253"/>
      <c r="K44" s="254"/>
      <c r="L44" s="254"/>
      <c r="M44" s="254"/>
      <c r="N44" s="254"/>
      <c r="O44" s="254"/>
      <c r="P44" s="254"/>
      <c r="Q44" s="254"/>
      <c r="R44" s="255"/>
      <c r="S44" s="76"/>
      <c r="T44" s="61"/>
    </row>
    <row r="45" spans="2:20" ht="18" customHeight="1" x14ac:dyDescent="0.25">
      <c r="B45" s="62"/>
      <c r="C45" s="112" t="s">
        <v>74</v>
      </c>
      <c r="D45" s="251" t="s">
        <v>67</v>
      </c>
      <c r="E45" s="252"/>
      <c r="F45" s="79"/>
      <c r="G45" s="249"/>
      <c r="H45" s="250"/>
      <c r="I45" s="79"/>
      <c r="J45" s="253"/>
      <c r="K45" s="254"/>
      <c r="L45" s="254"/>
      <c r="M45" s="254"/>
      <c r="N45" s="254"/>
      <c r="O45" s="254"/>
      <c r="P45" s="254"/>
      <c r="Q45" s="254"/>
      <c r="R45" s="255"/>
      <c r="S45" s="76"/>
      <c r="T45" s="61"/>
    </row>
    <row r="46" spans="2:20" x14ac:dyDescent="0.25">
      <c r="B46" s="63"/>
      <c r="C46" s="105"/>
      <c r="D46" s="256"/>
      <c r="E46" s="256"/>
      <c r="F46" s="87"/>
      <c r="G46" s="106"/>
      <c r="H46" s="106"/>
      <c r="I46" s="87"/>
      <c r="J46" s="246"/>
      <c r="K46" s="246"/>
      <c r="L46" s="246"/>
      <c r="M46" s="246"/>
      <c r="N46" s="246"/>
      <c r="O46" s="246"/>
      <c r="P46" s="246"/>
      <c r="Q46" s="246"/>
      <c r="R46" s="246"/>
      <c r="S46" s="107"/>
      <c r="T46" s="61"/>
    </row>
    <row r="47" spans="2:20" x14ac:dyDescent="0.25">
      <c r="J47" s="61"/>
      <c r="K47" s="61"/>
      <c r="L47" s="61"/>
      <c r="M47" s="61"/>
      <c r="N47" s="61"/>
      <c r="P47" s="61"/>
      <c r="Q47" s="61"/>
      <c r="R47" s="61"/>
      <c r="S47" s="61"/>
      <c r="T47" s="61"/>
    </row>
    <row r="48" spans="2:20" x14ac:dyDescent="0.25">
      <c r="J48" s="61"/>
      <c r="K48" s="61"/>
      <c r="L48" s="61"/>
      <c r="M48" s="61"/>
      <c r="N48" s="61"/>
      <c r="P48" s="61"/>
      <c r="Q48" s="61"/>
      <c r="R48" s="61"/>
      <c r="S48" s="61"/>
      <c r="T48" s="61"/>
    </row>
    <row r="49" s="61" customFormat="1" x14ac:dyDescent="0.25"/>
    <row r="50" s="61" customFormat="1" x14ac:dyDescent="0.25"/>
    <row r="51" s="61" customFormat="1" x14ac:dyDescent="0.25"/>
    <row r="52" s="61" customFormat="1" x14ac:dyDescent="0.25"/>
    <row r="53" s="61" customFormat="1" x14ac:dyDescent="0.25"/>
    <row r="54" s="61" customFormat="1" x14ac:dyDescent="0.25"/>
    <row r="55" s="61" customFormat="1" x14ac:dyDescent="0.25"/>
    <row r="56" s="61" customFormat="1" x14ac:dyDescent="0.25"/>
    <row r="57" s="61" customFormat="1" x14ac:dyDescent="0.25"/>
    <row r="58" s="61" customFormat="1" x14ac:dyDescent="0.25"/>
    <row r="59" s="61" customFormat="1" x14ac:dyDescent="0.25"/>
    <row r="60" s="61" customFormat="1" x14ac:dyDescent="0.25"/>
    <row r="61" s="61" customFormat="1" x14ac:dyDescent="0.25"/>
    <row r="62" s="61" customFormat="1" x14ac:dyDescent="0.25"/>
    <row r="63" s="61" customFormat="1" x14ac:dyDescent="0.25"/>
    <row r="64" s="61" customFormat="1" x14ac:dyDescent="0.25"/>
    <row r="65" spans="1:20" x14ac:dyDescent="0.25">
      <c r="J65" s="61"/>
      <c r="K65" s="61"/>
      <c r="L65" s="61"/>
      <c r="M65" s="61"/>
      <c r="N65" s="61"/>
      <c r="P65" s="61"/>
      <c r="Q65" s="61"/>
      <c r="R65" s="61"/>
      <c r="S65" s="61"/>
      <c r="T65" s="61"/>
    </row>
    <row r="66" spans="1:20" x14ac:dyDescent="0.25">
      <c r="J66" s="61"/>
      <c r="K66" s="61"/>
      <c r="L66" s="61"/>
      <c r="M66" s="61"/>
      <c r="N66" s="61"/>
      <c r="P66" s="61"/>
      <c r="Q66" s="61"/>
      <c r="R66" s="61"/>
      <c r="S66" s="61"/>
      <c r="T66" s="61"/>
    </row>
    <row r="67" spans="1:20" x14ac:dyDescent="0.25">
      <c r="A67" s="108"/>
      <c r="J67" s="61"/>
      <c r="K67" s="61"/>
      <c r="L67" s="61"/>
      <c r="M67" s="61"/>
      <c r="N67" s="61"/>
      <c r="P67" s="61"/>
      <c r="Q67" s="61"/>
      <c r="R67" s="61"/>
      <c r="S67" s="61"/>
      <c r="T67" s="61"/>
    </row>
    <row r="68" spans="1:20" x14ac:dyDescent="0.25">
      <c r="J68" s="61"/>
      <c r="K68" s="61"/>
      <c r="L68" s="61"/>
      <c r="M68" s="61"/>
      <c r="N68" s="61"/>
      <c r="P68" s="61"/>
      <c r="Q68" s="61"/>
      <c r="R68" s="61"/>
      <c r="S68" s="61"/>
      <c r="T68" s="61"/>
    </row>
    <row r="69" spans="1:20" x14ac:dyDescent="0.25">
      <c r="J69" s="61"/>
      <c r="K69" s="61"/>
      <c r="L69" s="61"/>
      <c r="M69" s="61"/>
      <c r="N69" s="61"/>
      <c r="P69" s="61"/>
      <c r="Q69" s="61"/>
      <c r="R69" s="61"/>
      <c r="S69" s="61"/>
      <c r="T69" s="61"/>
    </row>
    <row r="70" spans="1:20" x14ac:dyDescent="0.25">
      <c r="J70" s="61"/>
      <c r="K70" s="61"/>
      <c r="L70" s="61"/>
      <c r="M70" s="61"/>
      <c r="N70" s="61"/>
      <c r="P70" s="61"/>
      <c r="Q70" s="61"/>
      <c r="R70" s="61"/>
      <c r="S70" s="61"/>
      <c r="T70" s="61"/>
    </row>
    <row r="71" spans="1:20" x14ac:dyDescent="0.25">
      <c r="J71" s="61"/>
      <c r="K71" s="61"/>
      <c r="L71" s="61"/>
      <c r="M71" s="61"/>
      <c r="N71" s="61"/>
      <c r="P71" s="61"/>
      <c r="Q71" s="61"/>
      <c r="R71" s="61"/>
      <c r="S71" s="61"/>
      <c r="T71" s="61"/>
    </row>
    <row r="72" spans="1:20" x14ac:dyDescent="0.25">
      <c r="J72" s="61"/>
      <c r="K72" s="61"/>
      <c r="L72" s="61"/>
      <c r="M72" s="61"/>
      <c r="N72" s="61"/>
      <c r="P72" s="61"/>
      <c r="Q72" s="61"/>
      <c r="R72" s="61"/>
      <c r="S72" s="61"/>
      <c r="T72" s="61"/>
    </row>
    <row r="73" spans="1:20" x14ac:dyDescent="0.25">
      <c r="J73" s="61"/>
      <c r="K73" s="61"/>
      <c r="L73" s="61"/>
      <c r="M73" s="61"/>
      <c r="N73" s="61"/>
      <c r="P73" s="61"/>
      <c r="Q73" s="61"/>
      <c r="R73" s="61"/>
      <c r="S73" s="61"/>
      <c r="T73" s="61"/>
    </row>
    <row r="74" spans="1:20" x14ac:dyDescent="0.25">
      <c r="J74" s="61"/>
      <c r="K74" s="61"/>
      <c r="L74" s="61"/>
      <c r="M74" s="61"/>
      <c r="N74" s="61"/>
      <c r="P74" s="61"/>
      <c r="Q74" s="61"/>
      <c r="R74" s="61"/>
      <c r="S74" s="61"/>
      <c r="T74" s="61"/>
    </row>
    <row r="75" spans="1:20" x14ac:dyDescent="0.25">
      <c r="J75" s="61"/>
      <c r="K75" s="61"/>
      <c r="L75" s="61"/>
      <c r="M75" s="61"/>
      <c r="N75" s="61"/>
      <c r="P75" s="61"/>
      <c r="Q75" s="61"/>
      <c r="R75" s="61"/>
      <c r="S75" s="61"/>
      <c r="T75" s="61"/>
    </row>
    <row r="76" spans="1:20" x14ac:dyDescent="0.25">
      <c r="J76" s="61"/>
      <c r="K76" s="61"/>
      <c r="L76" s="61"/>
      <c r="M76" s="61"/>
      <c r="N76" s="61"/>
      <c r="P76" s="61"/>
      <c r="Q76" s="61"/>
      <c r="R76" s="61"/>
      <c r="S76" s="61"/>
      <c r="T76" s="61"/>
    </row>
    <row r="77" spans="1:20" x14ac:dyDescent="0.25">
      <c r="J77" s="61"/>
      <c r="K77" s="61"/>
      <c r="L77" s="61"/>
      <c r="M77" s="61"/>
      <c r="N77" s="61"/>
      <c r="P77" s="61"/>
      <c r="Q77" s="61"/>
      <c r="R77" s="61"/>
      <c r="S77" s="61"/>
      <c r="T77" s="61"/>
    </row>
    <row r="78" spans="1:20" x14ac:dyDescent="0.25">
      <c r="J78" s="61"/>
      <c r="K78" s="61"/>
      <c r="L78" s="61"/>
      <c r="M78" s="61"/>
      <c r="N78" s="61"/>
      <c r="P78" s="61"/>
      <c r="Q78" s="61"/>
      <c r="R78" s="61"/>
      <c r="S78" s="61"/>
      <c r="T78" s="61"/>
    </row>
    <row r="79" spans="1:20" x14ac:dyDescent="0.25">
      <c r="J79" s="61"/>
      <c r="K79" s="61"/>
      <c r="L79" s="61"/>
      <c r="M79" s="61"/>
      <c r="N79" s="61"/>
      <c r="P79" s="61"/>
      <c r="Q79" s="61"/>
      <c r="R79" s="61"/>
      <c r="S79" s="61"/>
      <c r="T79" s="61"/>
    </row>
    <row r="80" spans="1:20" x14ac:dyDescent="0.25">
      <c r="J80" s="61"/>
      <c r="K80" s="61"/>
      <c r="L80" s="61"/>
      <c r="M80" s="61"/>
      <c r="N80" s="61"/>
      <c r="P80" s="61"/>
      <c r="Q80" s="61"/>
      <c r="R80" s="61"/>
      <c r="S80" s="61"/>
      <c r="T80" s="61"/>
    </row>
    <row r="81" s="61" customFormat="1" x14ac:dyDescent="0.25"/>
    <row r="82" s="61" customFormat="1" x14ac:dyDescent="0.25"/>
    <row r="83" s="61" customFormat="1" x14ac:dyDescent="0.25"/>
    <row r="84" s="61" customFormat="1" x14ac:dyDescent="0.25"/>
    <row r="85" s="61" customFormat="1" x14ac:dyDescent="0.25"/>
    <row r="86" s="61" customFormat="1" x14ac:dyDescent="0.25"/>
    <row r="87" s="61" customFormat="1" x14ac:dyDescent="0.25"/>
    <row r="88" s="61" customFormat="1" x14ac:dyDescent="0.25"/>
    <row r="89" s="61" customFormat="1" x14ac:dyDescent="0.25"/>
    <row r="90" s="61" customFormat="1" x14ac:dyDescent="0.25"/>
    <row r="91" s="61" customFormat="1" x14ac:dyDescent="0.25"/>
    <row r="92" s="61" customFormat="1" x14ac:dyDescent="0.25"/>
    <row r="93" s="61" customFormat="1" x14ac:dyDescent="0.25"/>
    <row r="94" s="61" customFormat="1" x14ac:dyDescent="0.25"/>
    <row r="95" s="61" customFormat="1" x14ac:dyDescent="0.25"/>
    <row r="96" s="61" customFormat="1" x14ac:dyDescent="0.25"/>
    <row r="97" s="61" customFormat="1" x14ac:dyDescent="0.25"/>
    <row r="98" s="61" customFormat="1" x14ac:dyDescent="0.25"/>
    <row r="99" s="61" customFormat="1" x14ac:dyDescent="0.25"/>
    <row r="100" s="61" customFormat="1" x14ac:dyDescent="0.25"/>
    <row r="101" s="61" customFormat="1" x14ac:dyDescent="0.25"/>
    <row r="102" s="61" customFormat="1" x14ac:dyDescent="0.25"/>
    <row r="103" s="61" customFormat="1" x14ac:dyDescent="0.25"/>
    <row r="104" s="61" customFormat="1" x14ac:dyDescent="0.25"/>
    <row r="105" s="61" customFormat="1" x14ac:dyDescent="0.25"/>
    <row r="106" s="61" customFormat="1" x14ac:dyDescent="0.25"/>
    <row r="107" s="61" customFormat="1" x14ac:dyDescent="0.25"/>
    <row r="108" s="61" customFormat="1" x14ac:dyDescent="0.25"/>
    <row r="109" s="61" customFormat="1" x14ac:dyDescent="0.25"/>
  </sheetData>
  <sheetProtection algorithmName="SHA-512" hashValue="j9fbKuWFd90TeDNHT0O+WYESiLHvu1n64X3ADpLUpw0hZRr/NPeIywQqjlXplbDoWttLd2I9vE9zKH/x5uAX3A==" saltValue="Bt/bte89KRtWjQr8tV7irw==" spinCount="100000" sheet="1" formatRows="0" selectLockedCells="1"/>
  <mergeCells count="46">
    <mergeCell ref="D16:E16"/>
    <mergeCell ref="C13:E13"/>
    <mergeCell ref="D6:E6"/>
    <mergeCell ref="D7:E7"/>
    <mergeCell ref="D8:E8"/>
    <mergeCell ref="D9:E9"/>
    <mergeCell ref="D10:E10"/>
    <mergeCell ref="D15:E15"/>
    <mergeCell ref="J39:R39"/>
    <mergeCell ref="J40:R40"/>
    <mergeCell ref="J41:R41"/>
    <mergeCell ref="J42:R42"/>
    <mergeCell ref="J43:R43"/>
    <mergeCell ref="J38:R38"/>
    <mergeCell ref="J36:R36"/>
    <mergeCell ref="J31:R31"/>
    <mergeCell ref="J32:R32"/>
    <mergeCell ref="J33:R33"/>
    <mergeCell ref="J34:R34"/>
    <mergeCell ref="J35:R35"/>
    <mergeCell ref="J37:R37"/>
    <mergeCell ref="C3:E3"/>
    <mergeCell ref="C5:E5"/>
    <mergeCell ref="D11:E11"/>
    <mergeCell ref="D12:E12"/>
    <mergeCell ref="D14:E14"/>
    <mergeCell ref="D37:E37"/>
    <mergeCell ref="G37:H37"/>
    <mergeCell ref="D39:E39"/>
    <mergeCell ref="G39:H39"/>
    <mergeCell ref="D40:E40"/>
    <mergeCell ref="G40:H40"/>
    <mergeCell ref="D41:E41"/>
    <mergeCell ref="G41:H41"/>
    <mergeCell ref="D42:E42"/>
    <mergeCell ref="G42:H42"/>
    <mergeCell ref="D46:E46"/>
    <mergeCell ref="J46:R46"/>
    <mergeCell ref="D43:E43"/>
    <mergeCell ref="G43:H43"/>
    <mergeCell ref="D45:E45"/>
    <mergeCell ref="G45:H45"/>
    <mergeCell ref="D44:E44"/>
    <mergeCell ref="G44:H44"/>
    <mergeCell ref="J44:R44"/>
    <mergeCell ref="J45:R45"/>
  </mergeCells>
  <phoneticPr fontId="5" type="noConversion"/>
  <conditionalFormatting sqref="D46">
    <cfRule type="expression" dxfId="125" priority="77" stopIfTrue="1">
      <formula>LEFT(D46,7)="Bereich"</formula>
    </cfRule>
    <cfRule type="expression" dxfId="124" priority="78" stopIfTrue="1">
      <formula>LEFT(D46,5)="davon"</formula>
    </cfRule>
  </conditionalFormatting>
  <conditionalFormatting sqref="C30:D30 C25:D28 C22:C24">
    <cfRule type="expression" dxfId="123" priority="76" stopIfTrue="1">
      <formula>LEFT(C22,5)="davon"</formula>
    </cfRule>
  </conditionalFormatting>
  <conditionalFormatting sqref="C30:D30 C25:D28 C22:C24">
    <cfRule type="expression" dxfId="122" priority="75" stopIfTrue="1">
      <formula>LEFT(C22,7)="Bereich"</formula>
    </cfRule>
  </conditionalFormatting>
  <conditionalFormatting sqref="C21">
    <cfRule type="expression" dxfId="121" priority="67" stopIfTrue="1">
      <formula>LEFT(C21,5)="davon"</formula>
    </cfRule>
  </conditionalFormatting>
  <conditionalFormatting sqref="C21">
    <cfRule type="expression" dxfId="120" priority="66" stopIfTrue="1">
      <formula>LEFT(C21,5)="davon"</formula>
    </cfRule>
  </conditionalFormatting>
  <conditionalFormatting sqref="C21">
    <cfRule type="expression" dxfId="119" priority="65" stopIfTrue="1">
      <formula>LEFT(C21,7)="Bereich"</formula>
    </cfRule>
  </conditionalFormatting>
  <conditionalFormatting sqref="C21">
    <cfRule type="expression" dxfId="118" priority="64" stopIfTrue="1">
      <formula>LEFT(C21,7)="Bereich"</formula>
    </cfRule>
  </conditionalFormatting>
  <conditionalFormatting sqref="D38:E38">
    <cfRule type="expression" dxfId="117" priority="63" stopIfTrue="1">
      <formula>LEFT(D38,5)="davon"</formula>
    </cfRule>
  </conditionalFormatting>
  <conditionalFormatting sqref="D38:E38">
    <cfRule type="expression" dxfId="116" priority="62" stopIfTrue="1">
      <formula>LEFT(D38,7)="Bereich"</formula>
    </cfRule>
  </conditionalFormatting>
  <conditionalFormatting sqref="C38">
    <cfRule type="expression" dxfId="115" priority="14" stopIfTrue="1">
      <formula>LEFT(C38,5)="davon"</formula>
    </cfRule>
  </conditionalFormatting>
  <conditionalFormatting sqref="C38">
    <cfRule type="expression" dxfId="114" priority="13" stopIfTrue="1">
      <formula>LEFT(C38,7)="Bereich"</formula>
    </cfRule>
  </conditionalFormatting>
  <conditionalFormatting sqref="D21:D24">
    <cfRule type="expression" dxfId="113" priority="6" stopIfTrue="1">
      <formula>LEFT(D21,5)="davon"</formula>
    </cfRule>
  </conditionalFormatting>
  <conditionalFormatting sqref="D21:D24">
    <cfRule type="expression" dxfId="112" priority="5" stopIfTrue="1">
      <formula>LEFT(D21,7)="Bereich"</formula>
    </cfRule>
  </conditionalFormatting>
  <conditionalFormatting sqref="C32:D35">
    <cfRule type="expression" dxfId="111" priority="4" stopIfTrue="1">
      <formula>LEFT(C32,5)="davon"</formula>
    </cfRule>
  </conditionalFormatting>
  <conditionalFormatting sqref="C32:D35">
    <cfRule type="expression" dxfId="110" priority="3" stopIfTrue="1">
      <formula>LEFT(C32,7)="Bereich"</formula>
    </cfRule>
  </conditionalFormatting>
  <conditionalFormatting sqref="C39:C45">
    <cfRule type="expression" dxfId="109" priority="2" stopIfTrue="1">
      <formula>LEFT(C39,5)="davon"</formula>
    </cfRule>
  </conditionalFormatting>
  <conditionalFormatting sqref="C39:C45">
    <cfRule type="expression" dxfId="108" priority="1" stopIfTrue="1">
      <formula>LEFT(C39,7)="Bereich"</formula>
    </cfRule>
  </conditionalFormatting>
  <dataValidations count="1">
    <dataValidation type="list" allowBlank="1" showInputMessage="1" showErrorMessage="1" promptTitle="Dropdown-Menü" prompt="Bitte aus dem Dropdown-Menü auswählen!" sqref="WUU982938:WUX982939 WBC982938:WBF982939 VRG982938:VRJ982939 VHK982938:VHN982939 UXO982938:UXR982939 UNS982938:UNV982939 UDW982938:UDZ982939 TUA982938:TUD982939 TKE982938:TKH982939 TAI982938:TAL982939 SQM982938:SQP982939 SGQ982938:SGT982939 RWU982938:RWX982939 RMY982938:RNB982939 RDC982938:RDF982939 QTG982938:QTJ982939 QJK982938:QJN982939 PZO982938:PZR982939 PPS982938:PPV982939 PFW982938:PFZ982939 OWA982938:OWD982939 OME982938:OMH982939 OCI982938:OCL982939 NSM982938:NSP982939 NIQ982938:NIT982939 MYU982938:MYX982939 MOY982938:MPB982939 MFC982938:MFF982939 LVG982938:LVJ982939 LLK982938:LLN982939 LBO982938:LBR982939 KRS982938:KRV982939 KHW982938:KHZ982939 JYA982938:JYD982939 JOE982938:JOH982939 JEI982938:JEL982939 IUM982938:IUP982939 IKQ982938:IKT982939 IAU982938:IAX982939 HQY982938:HRB982939 HHC982938:HHF982939 GXG982938:GXJ982939 GNK982938:GNN982939 GDO982938:GDR982939 FTS982938:FTV982939 FJW982938:FJZ982939 FAA982938:FAD982939 EQE982938:EQH982939 EGI982938:EGL982939 DWM982938:DWP982939 DMQ982938:DMT982939 DCU982938:DCX982939 CSY982938:CTB982939 CJC982938:CJF982939 BZG982938:BZJ982939 BPK982938:BPN982939 BFO982938:BFR982939 AVS982938:AVV982939 ALW982938:ALZ982939 ACA982938:ACD982939 SE982938:SH982939 II982938:IL982939 WUU917402:WUX917403 WKY917402:WLB917403 WBC917402:WBF917403 VRG917402:VRJ917403 VHK917402:VHN917403 UXO917402:UXR917403 UNS917402:UNV917403 UDW917402:UDZ917403 TUA917402:TUD917403 TKE917402:TKH917403 TAI917402:TAL917403 SQM917402:SQP917403 SGQ917402:SGT917403 RWU917402:RWX917403 RMY917402:RNB917403 RDC917402:RDF917403 QTG917402:QTJ917403 QJK917402:QJN917403 PZO917402:PZR917403 PPS917402:PPV917403 PFW917402:PFZ917403 OWA917402:OWD917403 OME917402:OMH917403 OCI917402:OCL917403 NSM917402:NSP917403 NIQ917402:NIT917403 MYU917402:MYX917403 MOY917402:MPB917403 MFC917402:MFF917403 LVG917402:LVJ917403 LLK917402:LLN917403 LBO917402:LBR917403 KRS917402:KRV917403 KHW917402:KHZ917403 JYA917402:JYD917403 JOE917402:JOH917403 JEI917402:JEL917403 IUM917402:IUP917403 IKQ917402:IKT917403 IAU917402:IAX917403 HQY917402:HRB917403 HHC917402:HHF917403 GXG917402:GXJ917403 GNK917402:GNN917403 GDO917402:GDR917403 FTS917402:FTV917403 FJW917402:FJZ917403 FAA917402:FAD917403 EQE917402:EQH917403 EGI917402:EGL917403 DWM917402:DWP917403 DMQ917402:DMT917403 DCU917402:DCX917403 CSY917402:CTB917403 CJC917402:CJF917403 BZG917402:BZJ917403 BPK917402:BPN917403 BFO917402:BFR917403 AVS917402:AVV917403 ALW917402:ALZ917403 ACA917402:ACD917403 SE917402:SH917403 II917402:IL917403 WUU851866:WUX851867 WKY851866:WLB851867 WBC851866:WBF851867 VRG851866:VRJ851867 VHK851866:VHN851867 UXO851866:UXR851867 UNS851866:UNV851867 UDW851866:UDZ851867 TUA851866:TUD851867 TKE851866:TKH851867 TAI851866:TAL851867 SQM851866:SQP851867 SGQ851866:SGT851867 RWU851866:RWX851867 RMY851866:RNB851867 RDC851866:RDF851867 QTG851866:QTJ851867 QJK851866:QJN851867 PZO851866:PZR851867 PPS851866:PPV851867 PFW851866:PFZ851867 OWA851866:OWD851867 OME851866:OMH851867 OCI851866:OCL851867 NSM851866:NSP851867 NIQ851866:NIT851867 MYU851866:MYX851867 MOY851866:MPB851867 MFC851866:MFF851867 LVG851866:LVJ851867 LLK851866:LLN851867 LBO851866:LBR851867 KRS851866:KRV851867 KHW851866:KHZ851867 JYA851866:JYD851867 JOE851866:JOH851867 JEI851866:JEL851867 IUM851866:IUP851867 IKQ851866:IKT851867 IAU851866:IAX851867 HQY851866:HRB851867 HHC851866:HHF851867 GXG851866:GXJ851867 GNK851866:GNN851867 GDO851866:GDR851867 FTS851866:FTV851867 FJW851866:FJZ851867 FAA851866:FAD851867 EQE851866:EQH851867 EGI851866:EGL851867 DWM851866:DWP851867 DMQ851866:DMT851867 DCU851866:DCX851867 CSY851866:CTB851867 CJC851866:CJF851867 BZG851866:BZJ851867 BPK851866:BPN851867 BFO851866:BFR851867 AVS851866:AVV851867 ALW851866:ALZ851867 ACA851866:ACD851867 SE851866:SH851867 II851866:IL851867 WUU786330:WUX786331 WKY786330:WLB786331 WBC786330:WBF786331 VRG786330:VRJ786331 VHK786330:VHN786331 UXO786330:UXR786331 UNS786330:UNV786331 UDW786330:UDZ786331 TUA786330:TUD786331 TKE786330:TKH786331 TAI786330:TAL786331 SQM786330:SQP786331 SGQ786330:SGT786331 RWU786330:RWX786331 RMY786330:RNB786331 RDC786330:RDF786331 QTG786330:QTJ786331 QJK786330:QJN786331 PZO786330:PZR786331 PPS786330:PPV786331 PFW786330:PFZ786331 OWA786330:OWD786331 OME786330:OMH786331 OCI786330:OCL786331 NSM786330:NSP786331 NIQ786330:NIT786331 MYU786330:MYX786331 MOY786330:MPB786331 MFC786330:MFF786331 LVG786330:LVJ786331 LLK786330:LLN786331 LBO786330:LBR786331 KRS786330:KRV786331 KHW786330:KHZ786331 JYA786330:JYD786331 JOE786330:JOH786331 JEI786330:JEL786331 IUM786330:IUP786331 IKQ786330:IKT786331 IAU786330:IAX786331 HQY786330:HRB786331 HHC786330:HHF786331 GXG786330:GXJ786331 GNK786330:GNN786331 GDO786330:GDR786331 FTS786330:FTV786331 FJW786330:FJZ786331 FAA786330:FAD786331 EQE786330:EQH786331 EGI786330:EGL786331 DWM786330:DWP786331 DMQ786330:DMT786331 DCU786330:DCX786331 CSY786330:CTB786331 CJC786330:CJF786331 BZG786330:BZJ786331 BPK786330:BPN786331 BFO786330:BFR786331 AVS786330:AVV786331 ALW786330:ALZ786331 ACA786330:ACD786331 SE786330:SH786331 II786330:IL786331 WUU720794:WUX720795 WKY720794:WLB720795 WBC720794:WBF720795 VRG720794:VRJ720795 VHK720794:VHN720795 UXO720794:UXR720795 UNS720794:UNV720795 UDW720794:UDZ720795 TUA720794:TUD720795 TKE720794:TKH720795 TAI720794:TAL720795 SQM720794:SQP720795 SGQ720794:SGT720795 RWU720794:RWX720795 RMY720794:RNB720795 RDC720794:RDF720795 QTG720794:QTJ720795 QJK720794:QJN720795 PZO720794:PZR720795 PPS720794:PPV720795 PFW720794:PFZ720795 OWA720794:OWD720795 OME720794:OMH720795 OCI720794:OCL720795 NSM720794:NSP720795 NIQ720794:NIT720795 MYU720794:MYX720795 MOY720794:MPB720795 MFC720794:MFF720795 LVG720794:LVJ720795 LLK720794:LLN720795 LBO720794:LBR720795 KRS720794:KRV720795 KHW720794:KHZ720795 JYA720794:JYD720795 JOE720794:JOH720795 JEI720794:JEL720795 IUM720794:IUP720795 IKQ720794:IKT720795 IAU720794:IAX720795 HQY720794:HRB720795 HHC720794:HHF720795 GXG720794:GXJ720795 GNK720794:GNN720795 GDO720794:GDR720795 FTS720794:FTV720795 FJW720794:FJZ720795 FAA720794:FAD720795 EQE720794:EQH720795 EGI720794:EGL720795 DWM720794:DWP720795 DMQ720794:DMT720795 DCU720794:DCX720795 CSY720794:CTB720795 CJC720794:CJF720795 BZG720794:BZJ720795 BPK720794:BPN720795 BFO720794:BFR720795 AVS720794:AVV720795 ALW720794:ALZ720795 ACA720794:ACD720795 SE720794:SH720795 II720794:IL720795 WUU655258:WUX655259 WKY655258:WLB655259 WBC655258:WBF655259 VRG655258:VRJ655259 VHK655258:VHN655259 UXO655258:UXR655259 UNS655258:UNV655259 UDW655258:UDZ655259 TUA655258:TUD655259 TKE655258:TKH655259 TAI655258:TAL655259 SQM655258:SQP655259 SGQ655258:SGT655259 RWU655258:RWX655259 RMY655258:RNB655259 RDC655258:RDF655259 QTG655258:QTJ655259 QJK655258:QJN655259 PZO655258:PZR655259 PPS655258:PPV655259 PFW655258:PFZ655259 OWA655258:OWD655259 OME655258:OMH655259 OCI655258:OCL655259 NSM655258:NSP655259 NIQ655258:NIT655259 MYU655258:MYX655259 MOY655258:MPB655259 MFC655258:MFF655259 LVG655258:LVJ655259 LLK655258:LLN655259 LBO655258:LBR655259 KRS655258:KRV655259 KHW655258:KHZ655259 JYA655258:JYD655259 JOE655258:JOH655259 JEI655258:JEL655259 IUM655258:IUP655259 IKQ655258:IKT655259 IAU655258:IAX655259 HQY655258:HRB655259 HHC655258:HHF655259 GXG655258:GXJ655259 GNK655258:GNN655259 GDO655258:GDR655259 FTS655258:FTV655259 FJW655258:FJZ655259 FAA655258:FAD655259 EQE655258:EQH655259 EGI655258:EGL655259 DWM655258:DWP655259 DMQ655258:DMT655259 DCU655258:DCX655259 CSY655258:CTB655259 CJC655258:CJF655259 BZG655258:BZJ655259 BPK655258:BPN655259 BFO655258:BFR655259 AVS655258:AVV655259 ALW655258:ALZ655259 ACA655258:ACD655259 SE655258:SH655259 II655258:IL655259 WUU589722:WUX589723 WKY589722:WLB589723 WBC589722:WBF589723 VRG589722:VRJ589723 VHK589722:VHN589723 UXO589722:UXR589723 UNS589722:UNV589723 UDW589722:UDZ589723 TUA589722:TUD589723 TKE589722:TKH589723 TAI589722:TAL589723 SQM589722:SQP589723 SGQ589722:SGT589723 RWU589722:RWX589723 RMY589722:RNB589723 RDC589722:RDF589723 QTG589722:QTJ589723 QJK589722:QJN589723 PZO589722:PZR589723 PPS589722:PPV589723 PFW589722:PFZ589723 OWA589722:OWD589723 OME589722:OMH589723 OCI589722:OCL589723 NSM589722:NSP589723 NIQ589722:NIT589723 MYU589722:MYX589723 MOY589722:MPB589723 MFC589722:MFF589723 LVG589722:LVJ589723 LLK589722:LLN589723 LBO589722:LBR589723 KRS589722:KRV589723 KHW589722:KHZ589723 JYA589722:JYD589723 JOE589722:JOH589723 JEI589722:JEL589723 IUM589722:IUP589723 IKQ589722:IKT589723 IAU589722:IAX589723 HQY589722:HRB589723 HHC589722:HHF589723 GXG589722:GXJ589723 GNK589722:GNN589723 GDO589722:GDR589723 FTS589722:FTV589723 FJW589722:FJZ589723 FAA589722:FAD589723 EQE589722:EQH589723 EGI589722:EGL589723 DWM589722:DWP589723 DMQ589722:DMT589723 DCU589722:DCX589723 CSY589722:CTB589723 CJC589722:CJF589723 BZG589722:BZJ589723 BPK589722:BPN589723 BFO589722:BFR589723 AVS589722:AVV589723 ALW589722:ALZ589723 ACA589722:ACD589723 SE589722:SH589723 II589722:IL589723 WUU524186:WUX524187 WKY524186:WLB524187 WBC524186:WBF524187 VRG524186:VRJ524187 VHK524186:VHN524187 UXO524186:UXR524187 UNS524186:UNV524187 UDW524186:UDZ524187 TUA524186:TUD524187 TKE524186:TKH524187 TAI524186:TAL524187 SQM524186:SQP524187 SGQ524186:SGT524187 RWU524186:RWX524187 RMY524186:RNB524187 RDC524186:RDF524187 QTG524186:QTJ524187 QJK524186:QJN524187 PZO524186:PZR524187 PPS524186:PPV524187 PFW524186:PFZ524187 OWA524186:OWD524187 OME524186:OMH524187 OCI524186:OCL524187 NSM524186:NSP524187 NIQ524186:NIT524187 MYU524186:MYX524187 MOY524186:MPB524187 MFC524186:MFF524187 LVG524186:LVJ524187 LLK524186:LLN524187 LBO524186:LBR524187 KRS524186:KRV524187 KHW524186:KHZ524187 JYA524186:JYD524187 JOE524186:JOH524187 JEI524186:JEL524187 IUM524186:IUP524187 IKQ524186:IKT524187 IAU524186:IAX524187 HQY524186:HRB524187 HHC524186:HHF524187 GXG524186:GXJ524187 GNK524186:GNN524187 GDO524186:GDR524187 FTS524186:FTV524187 FJW524186:FJZ524187 FAA524186:FAD524187 EQE524186:EQH524187 EGI524186:EGL524187 DWM524186:DWP524187 DMQ524186:DMT524187 DCU524186:DCX524187 CSY524186:CTB524187 CJC524186:CJF524187 BZG524186:BZJ524187 BPK524186:BPN524187 BFO524186:BFR524187 AVS524186:AVV524187 ALW524186:ALZ524187 ACA524186:ACD524187 SE524186:SH524187 II524186:IL524187 WUU458650:WUX458651 WKY458650:WLB458651 WBC458650:WBF458651 VRG458650:VRJ458651 VHK458650:VHN458651 UXO458650:UXR458651 UNS458650:UNV458651 UDW458650:UDZ458651 TUA458650:TUD458651 TKE458650:TKH458651 TAI458650:TAL458651 SQM458650:SQP458651 SGQ458650:SGT458651 RWU458650:RWX458651 RMY458650:RNB458651 RDC458650:RDF458651 QTG458650:QTJ458651 QJK458650:QJN458651 PZO458650:PZR458651 PPS458650:PPV458651 PFW458650:PFZ458651 OWA458650:OWD458651 OME458650:OMH458651 OCI458650:OCL458651 NSM458650:NSP458651 NIQ458650:NIT458651 MYU458650:MYX458651 MOY458650:MPB458651 MFC458650:MFF458651 LVG458650:LVJ458651 LLK458650:LLN458651 LBO458650:LBR458651 KRS458650:KRV458651 KHW458650:KHZ458651 JYA458650:JYD458651 JOE458650:JOH458651 JEI458650:JEL458651 IUM458650:IUP458651 IKQ458650:IKT458651 IAU458650:IAX458651 HQY458650:HRB458651 HHC458650:HHF458651 GXG458650:GXJ458651 GNK458650:GNN458651 GDO458650:GDR458651 FTS458650:FTV458651 FJW458650:FJZ458651 FAA458650:FAD458651 EQE458650:EQH458651 EGI458650:EGL458651 DWM458650:DWP458651 DMQ458650:DMT458651 DCU458650:DCX458651 CSY458650:CTB458651 CJC458650:CJF458651 BZG458650:BZJ458651 BPK458650:BPN458651 BFO458650:BFR458651 AVS458650:AVV458651 ALW458650:ALZ458651 ACA458650:ACD458651 SE458650:SH458651 II458650:IL458651 WUU393114:WUX393115 WKY393114:WLB393115 WBC393114:WBF393115 VRG393114:VRJ393115 VHK393114:VHN393115 UXO393114:UXR393115 UNS393114:UNV393115 UDW393114:UDZ393115 TUA393114:TUD393115 TKE393114:TKH393115 TAI393114:TAL393115 SQM393114:SQP393115 SGQ393114:SGT393115 RWU393114:RWX393115 RMY393114:RNB393115 RDC393114:RDF393115 QTG393114:QTJ393115 QJK393114:QJN393115 PZO393114:PZR393115 PPS393114:PPV393115 PFW393114:PFZ393115 OWA393114:OWD393115 OME393114:OMH393115 OCI393114:OCL393115 NSM393114:NSP393115 NIQ393114:NIT393115 MYU393114:MYX393115 MOY393114:MPB393115 MFC393114:MFF393115 LVG393114:LVJ393115 LLK393114:LLN393115 LBO393114:LBR393115 KRS393114:KRV393115 KHW393114:KHZ393115 JYA393114:JYD393115 JOE393114:JOH393115 JEI393114:JEL393115 IUM393114:IUP393115 IKQ393114:IKT393115 IAU393114:IAX393115 HQY393114:HRB393115 HHC393114:HHF393115 GXG393114:GXJ393115 GNK393114:GNN393115 GDO393114:GDR393115 FTS393114:FTV393115 FJW393114:FJZ393115 FAA393114:FAD393115 EQE393114:EQH393115 EGI393114:EGL393115 DWM393114:DWP393115 DMQ393114:DMT393115 DCU393114:DCX393115 CSY393114:CTB393115 CJC393114:CJF393115 BZG393114:BZJ393115 BPK393114:BPN393115 BFO393114:BFR393115 AVS393114:AVV393115 ALW393114:ALZ393115 ACA393114:ACD393115 SE393114:SH393115 II393114:IL393115 WUU327578:WUX327579 WKY327578:WLB327579 WBC327578:WBF327579 VRG327578:VRJ327579 VHK327578:VHN327579 UXO327578:UXR327579 UNS327578:UNV327579 UDW327578:UDZ327579 TUA327578:TUD327579 TKE327578:TKH327579 TAI327578:TAL327579 SQM327578:SQP327579 SGQ327578:SGT327579 RWU327578:RWX327579 RMY327578:RNB327579 RDC327578:RDF327579 QTG327578:QTJ327579 QJK327578:QJN327579 PZO327578:PZR327579 PPS327578:PPV327579 PFW327578:PFZ327579 OWA327578:OWD327579 OME327578:OMH327579 OCI327578:OCL327579 NSM327578:NSP327579 NIQ327578:NIT327579 MYU327578:MYX327579 MOY327578:MPB327579 MFC327578:MFF327579 LVG327578:LVJ327579 LLK327578:LLN327579 LBO327578:LBR327579 KRS327578:KRV327579 KHW327578:KHZ327579 JYA327578:JYD327579 JOE327578:JOH327579 JEI327578:JEL327579 IUM327578:IUP327579 IKQ327578:IKT327579 IAU327578:IAX327579 HQY327578:HRB327579 HHC327578:HHF327579 GXG327578:GXJ327579 GNK327578:GNN327579 GDO327578:GDR327579 FTS327578:FTV327579 FJW327578:FJZ327579 FAA327578:FAD327579 EQE327578:EQH327579 EGI327578:EGL327579 DWM327578:DWP327579 DMQ327578:DMT327579 DCU327578:DCX327579 CSY327578:CTB327579 CJC327578:CJF327579 BZG327578:BZJ327579 BPK327578:BPN327579 BFO327578:BFR327579 AVS327578:AVV327579 ALW327578:ALZ327579 ACA327578:ACD327579 SE327578:SH327579 II327578:IL327579 WUU262042:WUX262043 WKY262042:WLB262043 WBC262042:WBF262043 VRG262042:VRJ262043 VHK262042:VHN262043 UXO262042:UXR262043 UNS262042:UNV262043 UDW262042:UDZ262043 TUA262042:TUD262043 TKE262042:TKH262043 TAI262042:TAL262043 SQM262042:SQP262043 SGQ262042:SGT262043 RWU262042:RWX262043 RMY262042:RNB262043 RDC262042:RDF262043 QTG262042:QTJ262043 QJK262042:QJN262043 PZO262042:PZR262043 PPS262042:PPV262043 PFW262042:PFZ262043 OWA262042:OWD262043 OME262042:OMH262043 OCI262042:OCL262043 NSM262042:NSP262043 NIQ262042:NIT262043 MYU262042:MYX262043 MOY262042:MPB262043 MFC262042:MFF262043 LVG262042:LVJ262043 LLK262042:LLN262043 LBO262042:LBR262043 KRS262042:KRV262043 KHW262042:KHZ262043 JYA262042:JYD262043 JOE262042:JOH262043 JEI262042:JEL262043 IUM262042:IUP262043 IKQ262042:IKT262043 IAU262042:IAX262043 HQY262042:HRB262043 HHC262042:HHF262043 GXG262042:GXJ262043 GNK262042:GNN262043 GDO262042:GDR262043 FTS262042:FTV262043 FJW262042:FJZ262043 FAA262042:FAD262043 EQE262042:EQH262043 EGI262042:EGL262043 DWM262042:DWP262043 DMQ262042:DMT262043 DCU262042:DCX262043 CSY262042:CTB262043 CJC262042:CJF262043 BZG262042:BZJ262043 BPK262042:BPN262043 BFO262042:BFR262043 AVS262042:AVV262043 ALW262042:ALZ262043 ACA262042:ACD262043 SE262042:SH262043 II262042:IL262043 WUU196506:WUX196507 WKY196506:WLB196507 WBC196506:WBF196507 VRG196506:VRJ196507 VHK196506:VHN196507 UXO196506:UXR196507 UNS196506:UNV196507 UDW196506:UDZ196507 TUA196506:TUD196507 TKE196506:TKH196507 TAI196506:TAL196507 SQM196506:SQP196507 SGQ196506:SGT196507 RWU196506:RWX196507 RMY196506:RNB196507 RDC196506:RDF196507 QTG196506:QTJ196507 QJK196506:QJN196507 PZO196506:PZR196507 PPS196506:PPV196507 PFW196506:PFZ196507 OWA196506:OWD196507 OME196506:OMH196507 OCI196506:OCL196507 NSM196506:NSP196507 NIQ196506:NIT196507 MYU196506:MYX196507 MOY196506:MPB196507 MFC196506:MFF196507 LVG196506:LVJ196507 LLK196506:LLN196507 LBO196506:LBR196507 KRS196506:KRV196507 KHW196506:KHZ196507 JYA196506:JYD196507 JOE196506:JOH196507 JEI196506:JEL196507 IUM196506:IUP196507 IKQ196506:IKT196507 IAU196506:IAX196507 HQY196506:HRB196507 HHC196506:HHF196507 GXG196506:GXJ196507 GNK196506:GNN196507 GDO196506:GDR196507 FTS196506:FTV196507 FJW196506:FJZ196507 FAA196506:FAD196507 EQE196506:EQH196507 EGI196506:EGL196507 DWM196506:DWP196507 DMQ196506:DMT196507 DCU196506:DCX196507 CSY196506:CTB196507 CJC196506:CJF196507 BZG196506:BZJ196507 BPK196506:BPN196507 BFO196506:BFR196507 AVS196506:AVV196507 ALW196506:ALZ196507 ACA196506:ACD196507 SE196506:SH196507 II196506:IL196507 WUU130970:WUX130971 WKY130970:WLB130971 WBC130970:WBF130971 VRG130970:VRJ130971 VHK130970:VHN130971 UXO130970:UXR130971 UNS130970:UNV130971 UDW130970:UDZ130971 TUA130970:TUD130971 TKE130970:TKH130971 TAI130970:TAL130971 SQM130970:SQP130971 SGQ130970:SGT130971 RWU130970:RWX130971 RMY130970:RNB130971 RDC130970:RDF130971 QTG130970:QTJ130971 QJK130970:QJN130971 PZO130970:PZR130971 PPS130970:PPV130971 PFW130970:PFZ130971 OWA130970:OWD130971 OME130970:OMH130971 OCI130970:OCL130971 NSM130970:NSP130971 NIQ130970:NIT130971 MYU130970:MYX130971 MOY130970:MPB130971 MFC130970:MFF130971 LVG130970:LVJ130971 LLK130970:LLN130971 LBO130970:LBR130971 KRS130970:KRV130971 KHW130970:KHZ130971 JYA130970:JYD130971 JOE130970:JOH130971 JEI130970:JEL130971 IUM130970:IUP130971 IKQ130970:IKT130971 IAU130970:IAX130971 HQY130970:HRB130971 HHC130970:HHF130971 GXG130970:GXJ130971 GNK130970:GNN130971 GDO130970:GDR130971 FTS130970:FTV130971 FJW130970:FJZ130971 FAA130970:FAD130971 EQE130970:EQH130971 EGI130970:EGL130971 DWM130970:DWP130971 DMQ130970:DMT130971 DCU130970:DCX130971 CSY130970:CTB130971 CJC130970:CJF130971 BZG130970:BZJ130971 BPK130970:BPN130971 BFO130970:BFR130971 AVS130970:AVV130971 ALW130970:ALZ130971 ACA130970:ACD130971 SE130970:SH130971 II130970:IL130971 WKY982938:WLB982939 WUU65434:WUX65435 WKY65434:WLB65435 WBC65434:WBF65435 VRG65434:VRJ65435 VHK65434:VHN65435 UXO65434:UXR65435 UNS65434:UNV65435 UDW65434:UDZ65435 TUA65434:TUD65435 TKE65434:TKH65435 TAI65434:TAL65435 SQM65434:SQP65435 SGQ65434:SGT65435 RWU65434:RWX65435 RMY65434:RNB65435 RDC65434:RDF65435 QTG65434:QTJ65435 QJK65434:QJN65435 PZO65434:PZR65435 PPS65434:PPV65435 PFW65434:PFZ65435 OWA65434:OWD65435 OME65434:OMH65435 OCI65434:OCL65435 NSM65434:NSP65435 NIQ65434:NIT65435 MYU65434:MYX65435 MOY65434:MPB65435 MFC65434:MFF65435 LVG65434:LVJ65435 LLK65434:LLN65435 LBO65434:LBR65435 KRS65434:KRV65435 KHW65434:KHZ65435 JYA65434:JYD65435 JOE65434:JOH65435 JEI65434:JEL65435 IUM65434:IUP65435 IKQ65434:IKT65435 IAU65434:IAX65435 HQY65434:HRB65435 HHC65434:HHF65435 GXG65434:GXJ65435 GNK65434:GNN65435 GDO65434:GDR65435 FTS65434:FTV65435 FJW65434:FJZ65435 FAA65434:FAD65435 EQE65434:EQH65435 EGI65434:EGL65435 DWM65434:DWP65435 DMQ65434:DMT65435 DCU65434:DCX65435 CSY65434:CTB65435 CJC65434:CJF65435 BZG65434:BZJ65435 BPK65434:BPN65435 BFO65434:BFR65435 AVS65434:AVV65435 ALW65434:ALZ65435 ACA65434:ACD65435 SE65434:SH65435 II65434:IL65435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30:T786331 F720794:T720795 F655258:T655259 F589722:T589723 F524186:T524187 F458650:T458651 F393114:T393115 F327578:T327579 F262042:T262043 F196506:T196507 F130970:T130971 F65434:T65435 F982938:T982939 F917402:T917403 F851866:T851867" xr:uid="{00000000-0002-0000-0100-000000000000}">
      <formula1>#REF!</formula1>
    </dataValidation>
  </dataValidation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F659-AED0-452A-B0CE-9DDC34534B63}">
  <sheetPr>
    <tabColor theme="6" tint="0.59999389629810485"/>
    <pageSetUpPr fitToPage="1"/>
  </sheetPr>
  <dimension ref="A2:U109"/>
  <sheetViews>
    <sheetView showGridLines="0" zoomScaleNormal="100" workbookViewId="0">
      <selection activeCell="J21" sqref="J21"/>
    </sheetView>
  </sheetViews>
  <sheetFormatPr baseColWidth="10" defaultRowHeight="13.8" x14ac:dyDescent="0.25"/>
  <cols>
    <col min="1" max="1" width="3.6640625" style="61" customWidth="1"/>
    <col min="2" max="2" width="2.6640625" style="61" customWidth="1"/>
    <col min="3" max="3" width="14.6640625" style="61" customWidth="1"/>
    <col min="4" max="4" width="48.44140625" style="61" customWidth="1"/>
    <col min="5" max="5" width="10.5546875" style="61" customWidth="1"/>
    <col min="6" max="6" width="2.6640625" style="61" customWidth="1"/>
    <col min="7" max="7" width="11.44140625" style="61" customWidth="1"/>
    <col min="8" max="8" width="5.88671875" style="61" customWidth="1"/>
    <col min="9" max="9" width="2.6640625" style="61" customWidth="1"/>
    <col min="10" max="14" width="9.6640625" style="60" customWidth="1"/>
    <col min="15" max="15" width="9.6640625" style="61" customWidth="1"/>
    <col min="16" max="18" width="9.6640625" style="60" customWidth="1"/>
    <col min="19" max="19" width="2.6640625" style="60" customWidth="1"/>
    <col min="20" max="20" width="50.6640625" style="60" customWidth="1"/>
    <col min="21" max="21" width="2.6640625" style="61" customWidth="1"/>
    <col min="22" max="239" width="11.44140625" style="61"/>
    <col min="240" max="241" width="3.6640625" style="61" customWidth="1"/>
    <col min="242" max="242" width="25" style="61" customWidth="1"/>
    <col min="243" max="243" width="34" style="61" customWidth="1"/>
    <col min="244" max="244" width="4.5546875" style="61" bestFit="1" customWidth="1"/>
    <col min="245" max="245" width="20.6640625" style="61" customWidth="1"/>
    <col min="246" max="246" width="20.44140625" style="61" customWidth="1"/>
    <col min="247" max="247" width="3.6640625" style="61" customWidth="1"/>
    <col min="248" max="495" width="11.44140625" style="61"/>
    <col min="496" max="497" width="3.6640625" style="61" customWidth="1"/>
    <col min="498" max="498" width="25" style="61" customWidth="1"/>
    <col min="499" max="499" width="34" style="61" customWidth="1"/>
    <col min="500" max="500" width="4.5546875" style="61" bestFit="1" customWidth="1"/>
    <col min="501" max="501" width="20.6640625" style="61" customWidth="1"/>
    <col min="502" max="502" width="20.44140625" style="61" customWidth="1"/>
    <col min="503" max="503" width="3.6640625" style="61" customWidth="1"/>
    <col min="504" max="751" width="11.44140625" style="61"/>
    <col min="752" max="753" width="3.6640625" style="61" customWidth="1"/>
    <col min="754" max="754" width="25" style="61" customWidth="1"/>
    <col min="755" max="755" width="34" style="61" customWidth="1"/>
    <col min="756" max="756" width="4.5546875" style="61" bestFit="1" customWidth="1"/>
    <col min="757" max="757" width="20.6640625" style="61" customWidth="1"/>
    <col min="758" max="758" width="20.44140625" style="61" customWidth="1"/>
    <col min="759" max="759" width="3.6640625" style="61" customWidth="1"/>
    <col min="760" max="1007" width="11.44140625" style="61"/>
    <col min="1008" max="1009" width="3.6640625" style="61" customWidth="1"/>
    <col min="1010" max="1010" width="25" style="61" customWidth="1"/>
    <col min="1011" max="1011" width="34" style="61" customWidth="1"/>
    <col min="1012" max="1012" width="4.5546875" style="61" bestFit="1" customWidth="1"/>
    <col min="1013" max="1013" width="20.6640625" style="61" customWidth="1"/>
    <col min="1014" max="1014" width="20.44140625" style="61" customWidth="1"/>
    <col min="1015" max="1015" width="3.6640625" style="61" customWidth="1"/>
    <col min="1016" max="1263" width="11.44140625" style="61"/>
    <col min="1264" max="1265" width="3.6640625" style="61" customWidth="1"/>
    <col min="1266" max="1266" width="25" style="61" customWidth="1"/>
    <col min="1267" max="1267" width="34" style="61" customWidth="1"/>
    <col min="1268" max="1268" width="4.5546875" style="61" bestFit="1" customWidth="1"/>
    <col min="1269" max="1269" width="20.6640625" style="61" customWidth="1"/>
    <col min="1270" max="1270" width="20.44140625" style="61" customWidth="1"/>
    <col min="1271" max="1271" width="3.6640625" style="61" customWidth="1"/>
    <col min="1272" max="1519" width="11.44140625" style="61"/>
    <col min="1520" max="1521" width="3.6640625" style="61" customWidth="1"/>
    <col min="1522" max="1522" width="25" style="61" customWidth="1"/>
    <col min="1523" max="1523" width="34" style="61" customWidth="1"/>
    <col min="1524" max="1524" width="4.5546875" style="61" bestFit="1" customWidth="1"/>
    <col min="1525" max="1525" width="20.6640625" style="61" customWidth="1"/>
    <col min="1526" max="1526" width="20.44140625" style="61" customWidth="1"/>
    <col min="1527" max="1527" width="3.6640625" style="61" customWidth="1"/>
    <col min="1528" max="1775" width="11.44140625" style="61"/>
    <col min="1776" max="1777" width="3.6640625" style="61" customWidth="1"/>
    <col min="1778" max="1778" width="25" style="61" customWidth="1"/>
    <col min="1779" max="1779" width="34" style="61" customWidth="1"/>
    <col min="1780" max="1780" width="4.5546875" style="61" bestFit="1" customWidth="1"/>
    <col min="1781" max="1781" width="20.6640625" style="61" customWidth="1"/>
    <col min="1782" max="1782" width="20.44140625" style="61" customWidth="1"/>
    <col min="1783" max="1783" width="3.6640625" style="61" customWidth="1"/>
    <col min="1784" max="2031" width="11.44140625" style="61"/>
    <col min="2032" max="2033" width="3.6640625" style="61" customWidth="1"/>
    <col min="2034" max="2034" width="25" style="61" customWidth="1"/>
    <col min="2035" max="2035" width="34" style="61" customWidth="1"/>
    <col min="2036" max="2036" width="4.5546875" style="61" bestFit="1" customWidth="1"/>
    <col min="2037" max="2037" width="20.6640625" style="61" customWidth="1"/>
    <col min="2038" max="2038" width="20.44140625" style="61" customWidth="1"/>
    <col min="2039" max="2039" width="3.6640625" style="61" customWidth="1"/>
    <col min="2040" max="2287" width="11.44140625" style="61"/>
    <col min="2288" max="2289" width="3.6640625" style="61" customWidth="1"/>
    <col min="2290" max="2290" width="25" style="61" customWidth="1"/>
    <col min="2291" max="2291" width="34" style="61" customWidth="1"/>
    <col min="2292" max="2292" width="4.5546875" style="61" bestFit="1" customWidth="1"/>
    <col min="2293" max="2293" width="20.6640625" style="61" customWidth="1"/>
    <col min="2294" max="2294" width="20.44140625" style="61" customWidth="1"/>
    <col min="2295" max="2295" width="3.6640625" style="61" customWidth="1"/>
    <col min="2296" max="2543" width="11.44140625" style="61"/>
    <col min="2544" max="2545" width="3.6640625" style="61" customWidth="1"/>
    <col min="2546" max="2546" width="25" style="61" customWidth="1"/>
    <col min="2547" max="2547" width="34" style="61" customWidth="1"/>
    <col min="2548" max="2548" width="4.5546875" style="61" bestFit="1" customWidth="1"/>
    <col min="2549" max="2549" width="20.6640625" style="61" customWidth="1"/>
    <col min="2550" max="2550" width="20.44140625" style="61" customWidth="1"/>
    <col min="2551" max="2551" width="3.6640625" style="61" customWidth="1"/>
    <col min="2552" max="2799" width="11.44140625" style="61"/>
    <col min="2800" max="2801" width="3.6640625" style="61" customWidth="1"/>
    <col min="2802" max="2802" width="25" style="61" customWidth="1"/>
    <col min="2803" max="2803" width="34" style="61" customWidth="1"/>
    <col min="2804" max="2804" width="4.5546875" style="61" bestFit="1" customWidth="1"/>
    <col min="2805" max="2805" width="20.6640625" style="61" customWidth="1"/>
    <col min="2806" max="2806" width="20.44140625" style="61" customWidth="1"/>
    <col min="2807" max="2807" width="3.6640625" style="61" customWidth="1"/>
    <col min="2808" max="3055" width="11.44140625" style="61"/>
    <col min="3056" max="3057" width="3.6640625" style="61" customWidth="1"/>
    <col min="3058" max="3058" width="25" style="61" customWidth="1"/>
    <col min="3059" max="3059" width="34" style="61" customWidth="1"/>
    <col min="3060" max="3060" width="4.5546875" style="61" bestFit="1" customWidth="1"/>
    <col min="3061" max="3061" width="20.6640625" style="61" customWidth="1"/>
    <col min="3062" max="3062" width="20.44140625" style="61" customWidth="1"/>
    <col min="3063" max="3063" width="3.6640625" style="61" customWidth="1"/>
    <col min="3064" max="3311" width="11.44140625" style="61"/>
    <col min="3312" max="3313" width="3.6640625" style="61" customWidth="1"/>
    <col min="3314" max="3314" width="25" style="61" customWidth="1"/>
    <col min="3315" max="3315" width="34" style="61" customWidth="1"/>
    <col min="3316" max="3316" width="4.5546875" style="61" bestFit="1" customWidth="1"/>
    <col min="3317" max="3317" width="20.6640625" style="61" customWidth="1"/>
    <col min="3318" max="3318" width="20.44140625" style="61" customWidth="1"/>
    <col min="3319" max="3319" width="3.6640625" style="61" customWidth="1"/>
    <col min="3320" max="3567" width="11.44140625" style="61"/>
    <col min="3568" max="3569" width="3.6640625" style="61" customWidth="1"/>
    <col min="3570" max="3570" width="25" style="61" customWidth="1"/>
    <col min="3571" max="3571" width="34" style="61" customWidth="1"/>
    <col min="3572" max="3572" width="4.5546875" style="61" bestFit="1" customWidth="1"/>
    <col min="3573" max="3573" width="20.6640625" style="61" customWidth="1"/>
    <col min="3574" max="3574" width="20.44140625" style="61" customWidth="1"/>
    <col min="3575" max="3575" width="3.6640625" style="61" customWidth="1"/>
    <col min="3576" max="3823" width="11.44140625" style="61"/>
    <col min="3824" max="3825" width="3.6640625" style="61" customWidth="1"/>
    <col min="3826" max="3826" width="25" style="61" customWidth="1"/>
    <col min="3827" max="3827" width="34" style="61" customWidth="1"/>
    <col min="3828" max="3828" width="4.5546875" style="61" bestFit="1" customWidth="1"/>
    <col min="3829" max="3829" width="20.6640625" style="61" customWidth="1"/>
    <col min="3830" max="3830" width="20.44140625" style="61" customWidth="1"/>
    <col min="3831" max="3831" width="3.6640625" style="61" customWidth="1"/>
    <col min="3832" max="4079" width="11.44140625" style="61"/>
    <col min="4080" max="4081" width="3.6640625" style="61" customWidth="1"/>
    <col min="4082" max="4082" width="25" style="61" customWidth="1"/>
    <col min="4083" max="4083" width="34" style="61" customWidth="1"/>
    <col min="4084" max="4084" width="4.5546875" style="61" bestFit="1" customWidth="1"/>
    <col min="4085" max="4085" width="20.6640625" style="61" customWidth="1"/>
    <col min="4086" max="4086" width="20.44140625" style="61" customWidth="1"/>
    <col min="4087" max="4087" width="3.6640625" style="61" customWidth="1"/>
    <col min="4088" max="4335" width="11.44140625" style="61"/>
    <col min="4336" max="4337" width="3.6640625" style="61" customWidth="1"/>
    <col min="4338" max="4338" width="25" style="61" customWidth="1"/>
    <col min="4339" max="4339" width="34" style="61" customWidth="1"/>
    <col min="4340" max="4340" width="4.5546875" style="61" bestFit="1" customWidth="1"/>
    <col min="4341" max="4341" width="20.6640625" style="61" customWidth="1"/>
    <col min="4342" max="4342" width="20.44140625" style="61" customWidth="1"/>
    <col min="4343" max="4343" width="3.6640625" style="61" customWidth="1"/>
    <col min="4344" max="4591" width="11.44140625" style="61"/>
    <col min="4592" max="4593" width="3.6640625" style="61" customWidth="1"/>
    <col min="4594" max="4594" width="25" style="61" customWidth="1"/>
    <col min="4595" max="4595" width="34" style="61" customWidth="1"/>
    <col min="4596" max="4596" width="4.5546875" style="61" bestFit="1" customWidth="1"/>
    <col min="4597" max="4597" width="20.6640625" style="61" customWidth="1"/>
    <col min="4598" max="4598" width="20.44140625" style="61" customWidth="1"/>
    <col min="4599" max="4599" width="3.6640625" style="61" customWidth="1"/>
    <col min="4600" max="4847" width="11.44140625" style="61"/>
    <col min="4848" max="4849" width="3.6640625" style="61" customWidth="1"/>
    <col min="4850" max="4850" width="25" style="61" customWidth="1"/>
    <col min="4851" max="4851" width="34" style="61" customWidth="1"/>
    <col min="4852" max="4852" width="4.5546875" style="61" bestFit="1" customWidth="1"/>
    <col min="4853" max="4853" width="20.6640625" style="61" customWidth="1"/>
    <col min="4854" max="4854" width="20.44140625" style="61" customWidth="1"/>
    <col min="4855" max="4855" width="3.6640625" style="61" customWidth="1"/>
    <col min="4856" max="5103" width="11.44140625" style="61"/>
    <col min="5104" max="5105" width="3.6640625" style="61" customWidth="1"/>
    <col min="5106" max="5106" width="25" style="61" customWidth="1"/>
    <col min="5107" max="5107" width="34" style="61" customWidth="1"/>
    <col min="5108" max="5108" width="4.5546875" style="61" bestFit="1" customWidth="1"/>
    <col min="5109" max="5109" width="20.6640625" style="61" customWidth="1"/>
    <col min="5110" max="5110" width="20.44140625" style="61" customWidth="1"/>
    <col min="5111" max="5111" width="3.6640625" style="61" customWidth="1"/>
    <col min="5112" max="5359" width="11.44140625" style="61"/>
    <col min="5360" max="5361" width="3.6640625" style="61" customWidth="1"/>
    <col min="5362" max="5362" width="25" style="61" customWidth="1"/>
    <col min="5363" max="5363" width="34" style="61" customWidth="1"/>
    <col min="5364" max="5364" width="4.5546875" style="61" bestFit="1" customWidth="1"/>
    <col min="5365" max="5365" width="20.6640625" style="61" customWidth="1"/>
    <col min="5366" max="5366" width="20.44140625" style="61" customWidth="1"/>
    <col min="5367" max="5367" width="3.6640625" style="61" customWidth="1"/>
    <col min="5368" max="5615" width="11.44140625" style="61"/>
    <col min="5616" max="5617" width="3.6640625" style="61" customWidth="1"/>
    <col min="5618" max="5618" width="25" style="61" customWidth="1"/>
    <col min="5619" max="5619" width="34" style="61" customWidth="1"/>
    <col min="5620" max="5620" width="4.5546875" style="61" bestFit="1" customWidth="1"/>
    <col min="5621" max="5621" width="20.6640625" style="61" customWidth="1"/>
    <col min="5622" max="5622" width="20.44140625" style="61" customWidth="1"/>
    <col min="5623" max="5623" width="3.6640625" style="61" customWidth="1"/>
    <col min="5624" max="5871" width="11.44140625" style="61"/>
    <col min="5872" max="5873" width="3.6640625" style="61" customWidth="1"/>
    <col min="5874" max="5874" width="25" style="61" customWidth="1"/>
    <col min="5875" max="5875" width="34" style="61" customWidth="1"/>
    <col min="5876" max="5876" width="4.5546875" style="61" bestFit="1" customWidth="1"/>
    <col min="5877" max="5877" width="20.6640625" style="61" customWidth="1"/>
    <col min="5878" max="5878" width="20.44140625" style="61" customWidth="1"/>
    <col min="5879" max="5879" width="3.6640625" style="61" customWidth="1"/>
    <col min="5880" max="6127" width="11.44140625" style="61"/>
    <col min="6128" max="6129" width="3.6640625" style="61" customWidth="1"/>
    <col min="6130" max="6130" width="25" style="61" customWidth="1"/>
    <col min="6131" max="6131" width="34" style="61" customWidth="1"/>
    <col min="6132" max="6132" width="4.5546875" style="61" bestFit="1" customWidth="1"/>
    <col min="6133" max="6133" width="20.6640625" style="61" customWidth="1"/>
    <col min="6134" max="6134" width="20.44140625" style="61" customWidth="1"/>
    <col min="6135" max="6135" width="3.6640625" style="61" customWidth="1"/>
    <col min="6136" max="6383" width="11.44140625" style="61"/>
    <col min="6384" max="6385" width="3.6640625" style="61" customWidth="1"/>
    <col min="6386" max="6386" width="25" style="61" customWidth="1"/>
    <col min="6387" max="6387" width="34" style="61" customWidth="1"/>
    <col min="6388" max="6388" width="4.5546875" style="61" bestFit="1" customWidth="1"/>
    <col min="6389" max="6389" width="20.6640625" style="61" customWidth="1"/>
    <col min="6390" max="6390" width="20.44140625" style="61" customWidth="1"/>
    <col min="6391" max="6391" width="3.6640625" style="61" customWidth="1"/>
    <col min="6392" max="6639" width="11.44140625" style="61"/>
    <col min="6640" max="6641" width="3.6640625" style="61" customWidth="1"/>
    <col min="6642" max="6642" width="25" style="61" customWidth="1"/>
    <col min="6643" max="6643" width="34" style="61" customWidth="1"/>
    <col min="6644" max="6644" width="4.5546875" style="61" bestFit="1" customWidth="1"/>
    <col min="6645" max="6645" width="20.6640625" style="61" customWidth="1"/>
    <col min="6646" max="6646" width="20.44140625" style="61" customWidth="1"/>
    <col min="6647" max="6647" width="3.6640625" style="61" customWidth="1"/>
    <col min="6648" max="6895" width="11.44140625" style="61"/>
    <col min="6896" max="6897" width="3.6640625" style="61" customWidth="1"/>
    <col min="6898" max="6898" width="25" style="61" customWidth="1"/>
    <col min="6899" max="6899" width="34" style="61" customWidth="1"/>
    <col min="6900" max="6900" width="4.5546875" style="61" bestFit="1" customWidth="1"/>
    <col min="6901" max="6901" width="20.6640625" style="61" customWidth="1"/>
    <col min="6902" max="6902" width="20.44140625" style="61" customWidth="1"/>
    <col min="6903" max="6903" width="3.6640625" style="61" customWidth="1"/>
    <col min="6904" max="7151" width="11.44140625" style="61"/>
    <col min="7152" max="7153" width="3.6640625" style="61" customWidth="1"/>
    <col min="7154" max="7154" width="25" style="61" customWidth="1"/>
    <col min="7155" max="7155" width="34" style="61" customWidth="1"/>
    <col min="7156" max="7156" width="4.5546875" style="61" bestFit="1" customWidth="1"/>
    <col min="7157" max="7157" width="20.6640625" style="61" customWidth="1"/>
    <col min="7158" max="7158" width="20.44140625" style="61" customWidth="1"/>
    <col min="7159" max="7159" width="3.6640625" style="61" customWidth="1"/>
    <col min="7160" max="7407" width="11.44140625" style="61"/>
    <col min="7408" max="7409" width="3.6640625" style="61" customWidth="1"/>
    <col min="7410" max="7410" width="25" style="61" customWidth="1"/>
    <col min="7411" max="7411" width="34" style="61" customWidth="1"/>
    <col min="7412" max="7412" width="4.5546875" style="61" bestFit="1" customWidth="1"/>
    <col min="7413" max="7413" width="20.6640625" style="61" customWidth="1"/>
    <col min="7414" max="7414" width="20.44140625" style="61" customWidth="1"/>
    <col min="7415" max="7415" width="3.6640625" style="61" customWidth="1"/>
    <col min="7416" max="7663" width="11.44140625" style="61"/>
    <col min="7664" max="7665" width="3.6640625" style="61" customWidth="1"/>
    <col min="7666" max="7666" width="25" style="61" customWidth="1"/>
    <col min="7667" max="7667" width="34" style="61" customWidth="1"/>
    <col min="7668" max="7668" width="4.5546875" style="61" bestFit="1" customWidth="1"/>
    <col min="7669" max="7669" width="20.6640625" style="61" customWidth="1"/>
    <col min="7670" max="7670" width="20.44140625" style="61" customWidth="1"/>
    <col min="7671" max="7671" width="3.6640625" style="61" customWidth="1"/>
    <col min="7672" max="7919" width="11.44140625" style="61"/>
    <col min="7920" max="7921" width="3.6640625" style="61" customWidth="1"/>
    <col min="7922" max="7922" width="25" style="61" customWidth="1"/>
    <col min="7923" max="7923" width="34" style="61" customWidth="1"/>
    <col min="7924" max="7924" width="4.5546875" style="61" bestFit="1" customWidth="1"/>
    <col min="7925" max="7925" width="20.6640625" style="61" customWidth="1"/>
    <col min="7926" max="7926" width="20.44140625" style="61" customWidth="1"/>
    <col min="7927" max="7927" width="3.6640625" style="61" customWidth="1"/>
    <col min="7928" max="8175" width="11.44140625" style="61"/>
    <col min="8176" max="8177" width="3.6640625" style="61" customWidth="1"/>
    <col min="8178" max="8178" width="25" style="61" customWidth="1"/>
    <col min="8179" max="8179" width="34" style="61" customWidth="1"/>
    <col min="8180" max="8180" width="4.5546875" style="61" bestFit="1" customWidth="1"/>
    <col min="8181" max="8181" width="20.6640625" style="61" customWidth="1"/>
    <col min="8182" max="8182" width="20.44140625" style="61" customWidth="1"/>
    <col min="8183" max="8183" width="3.6640625" style="61" customWidth="1"/>
    <col min="8184" max="8431" width="11.44140625" style="61"/>
    <col min="8432" max="8433" width="3.6640625" style="61" customWidth="1"/>
    <col min="8434" max="8434" width="25" style="61" customWidth="1"/>
    <col min="8435" max="8435" width="34" style="61" customWidth="1"/>
    <col min="8436" max="8436" width="4.5546875" style="61" bestFit="1" customWidth="1"/>
    <col min="8437" max="8437" width="20.6640625" style="61" customWidth="1"/>
    <col min="8438" max="8438" width="20.44140625" style="61" customWidth="1"/>
    <col min="8439" max="8439" width="3.6640625" style="61" customWidth="1"/>
    <col min="8440" max="8687" width="11.44140625" style="61"/>
    <col min="8688" max="8689" width="3.6640625" style="61" customWidth="1"/>
    <col min="8690" max="8690" width="25" style="61" customWidth="1"/>
    <col min="8691" max="8691" width="34" style="61" customWidth="1"/>
    <col min="8692" max="8692" width="4.5546875" style="61" bestFit="1" customWidth="1"/>
    <col min="8693" max="8693" width="20.6640625" style="61" customWidth="1"/>
    <col min="8694" max="8694" width="20.44140625" style="61" customWidth="1"/>
    <col min="8695" max="8695" width="3.6640625" style="61" customWidth="1"/>
    <col min="8696" max="8943" width="11.44140625" style="61"/>
    <col min="8944" max="8945" width="3.6640625" style="61" customWidth="1"/>
    <col min="8946" max="8946" width="25" style="61" customWidth="1"/>
    <col min="8947" max="8947" width="34" style="61" customWidth="1"/>
    <col min="8948" max="8948" width="4.5546875" style="61" bestFit="1" customWidth="1"/>
    <col min="8949" max="8949" width="20.6640625" style="61" customWidth="1"/>
    <col min="8950" max="8950" width="20.44140625" style="61" customWidth="1"/>
    <col min="8951" max="8951" width="3.6640625" style="61" customWidth="1"/>
    <col min="8952" max="9199" width="11.44140625" style="61"/>
    <col min="9200" max="9201" width="3.6640625" style="61" customWidth="1"/>
    <col min="9202" max="9202" width="25" style="61" customWidth="1"/>
    <col min="9203" max="9203" width="34" style="61" customWidth="1"/>
    <col min="9204" max="9204" width="4.5546875" style="61" bestFit="1" customWidth="1"/>
    <col min="9205" max="9205" width="20.6640625" style="61" customWidth="1"/>
    <col min="9206" max="9206" width="20.44140625" style="61" customWidth="1"/>
    <col min="9207" max="9207" width="3.6640625" style="61" customWidth="1"/>
    <col min="9208" max="9455" width="11.44140625" style="61"/>
    <col min="9456" max="9457" width="3.6640625" style="61" customWidth="1"/>
    <col min="9458" max="9458" width="25" style="61" customWidth="1"/>
    <col min="9459" max="9459" width="34" style="61" customWidth="1"/>
    <col min="9460" max="9460" width="4.5546875" style="61" bestFit="1" customWidth="1"/>
    <col min="9461" max="9461" width="20.6640625" style="61" customWidth="1"/>
    <col min="9462" max="9462" width="20.44140625" style="61" customWidth="1"/>
    <col min="9463" max="9463" width="3.6640625" style="61" customWidth="1"/>
    <col min="9464" max="9711" width="11.44140625" style="61"/>
    <col min="9712" max="9713" width="3.6640625" style="61" customWidth="1"/>
    <col min="9714" max="9714" width="25" style="61" customWidth="1"/>
    <col min="9715" max="9715" width="34" style="61" customWidth="1"/>
    <col min="9716" max="9716" width="4.5546875" style="61" bestFit="1" customWidth="1"/>
    <col min="9717" max="9717" width="20.6640625" style="61" customWidth="1"/>
    <col min="9718" max="9718" width="20.44140625" style="61" customWidth="1"/>
    <col min="9719" max="9719" width="3.6640625" style="61" customWidth="1"/>
    <col min="9720" max="9967" width="11.44140625" style="61"/>
    <col min="9968" max="9969" width="3.6640625" style="61" customWidth="1"/>
    <col min="9970" max="9970" width="25" style="61" customWidth="1"/>
    <col min="9971" max="9971" width="34" style="61" customWidth="1"/>
    <col min="9972" max="9972" width="4.5546875" style="61" bestFit="1" customWidth="1"/>
    <col min="9973" max="9973" width="20.6640625" style="61" customWidth="1"/>
    <col min="9974" max="9974" width="20.44140625" style="61" customWidth="1"/>
    <col min="9975" max="9975" width="3.6640625" style="61" customWidth="1"/>
    <col min="9976" max="10223" width="11.44140625" style="61"/>
    <col min="10224" max="10225" width="3.6640625" style="61" customWidth="1"/>
    <col min="10226" max="10226" width="25" style="61" customWidth="1"/>
    <col min="10227" max="10227" width="34" style="61" customWidth="1"/>
    <col min="10228" max="10228" width="4.5546875" style="61" bestFit="1" customWidth="1"/>
    <col min="10229" max="10229" width="20.6640625" style="61" customWidth="1"/>
    <col min="10230" max="10230" width="20.44140625" style="61" customWidth="1"/>
    <col min="10231" max="10231" width="3.6640625" style="61" customWidth="1"/>
    <col min="10232" max="10479" width="11.44140625" style="61"/>
    <col min="10480" max="10481" width="3.6640625" style="61" customWidth="1"/>
    <col min="10482" max="10482" width="25" style="61" customWidth="1"/>
    <col min="10483" max="10483" width="34" style="61" customWidth="1"/>
    <col min="10484" max="10484" width="4.5546875" style="61" bestFit="1" customWidth="1"/>
    <col min="10485" max="10485" width="20.6640625" style="61" customWidth="1"/>
    <col min="10486" max="10486" width="20.44140625" style="61" customWidth="1"/>
    <col min="10487" max="10487" width="3.6640625" style="61" customWidth="1"/>
    <col min="10488" max="10735" width="11.44140625" style="61"/>
    <col min="10736" max="10737" width="3.6640625" style="61" customWidth="1"/>
    <col min="10738" max="10738" width="25" style="61" customWidth="1"/>
    <col min="10739" max="10739" width="34" style="61" customWidth="1"/>
    <col min="10740" max="10740" width="4.5546875" style="61" bestFit="1" customWidth="1"/>
    <col min="10741" max="10741" width="20.6640625" style="61" customWidth="1"/>
    <col min="10742" max="10742" width="20.44140625" style="61" customWidth="1"/>
    <col min="10743" max="10743" width="3.6640625" style="61" customWidth="1"/>
    <col min="10744" max="10991" width="11.44140625" style="61"/>
    <col min="10992" max="10993" width="3.6640625" style="61" customWidth="1"/>
    <col min="10994" max="10994" width="25" style="61" customWidth="1"/>
    <col min="10995" max="10995" width="34" style="61" customWidth="1"/>
    <col min="10996" max="10996" width="4.5546875" style="61" bestFit="1" customWidth="1"/>
    <col min="10997" max="10997" width="20.6640625" style="61" customWidth="1"/>
    <col min="10998" max="10998" width="20.44140625" style="61" customWidth="1"/>
    <col min="10999" max="10999" width="3.6640625" style="61" customWidth="1"/>
    <col min="11000" max="11247" width="11.44140625" style="61"/>
    <col min="11248" max="11249" width="3.6640625" style="61" customWidth="1"/>
    <col min="11250" max="11250" width="25" style="61" customWidth="1"/>
    <col min="11251" max="11251" width="34" style="61" customWidth="1"/>
    <col min="11252" max="11252" width="4.5546875" style="61" bestFit="1" customWidth="1"/>
    <col min="11253" max="11253" width="20.6640625" style="61" customWidth="1"/>
    <col min="11254" max="11254" width="20.44140625" style="61" customWidth="1"/>
    <col min="11255" max="11255" width="3.6640625" style="61" customWidth="1"/>
    <col min="11256" max="11503" width="11.44140625" style="61"/>
    <col min="11504" max="11505" width="3.6640625" style="61" customWidth="1"/>
    <col min="11506" max="11506" width="25" style="61" customWidth="1"/>
    <col min="11507" max="11507" width="34" style="61" customWidth="1"/>
    <col min="11508" max="11508" width="4.5546875" style="61" bestFit="1" customWidth="1"/>
    <col min="11509" max="11509" width="20.6640625" style="61" customWidth="1"/>
    <col min="11510" max="11510" width="20.44140625" style="61" customWidth="1"/>
    <col min="11511" max="11511" width="3.6640625" style="61" customWidth="1"/>
    <col min="11512" max="11759" width="11.44140625" style="61"/>
    <col min="11760" max="11761" width="3.6640625" style="61" customWidth="1"/>
    <col min="11762" max="11762" width="25" style="61" customWidth="1"/>
    <col min="11763" max="11763" width="34" style="61" customWidth="1"/>
    <col min="11764" max="11764" width="4.5546875" style="61" bestFit="1" customWidth="1"/>
    <col min="11765" max="11765" width="20.6640625" style="61" customWidth="1"/>
    <col min="11766" max="11766" width="20.44140625" style="61" customWidth="1"/>
    <col min="11767" max="11767" width="3.6640625" style="61" customWidth="1"/>
    <col min="11768" max="12015" width="11.44140625" style="61"/>
    <col min="12016" max="12017" width="3.6640625" style="61" customWidth="1"/>
    <col min="12018" max="12018" width="25" style="61" customWidth="1"/>
    <col min="12019" max="12019" width="34" style="61" customWidth="1"/>
    <col min="12020" max="12020" width="4.5546875" style="61" bestFit="1" customWidth="1"/>
    <col min="12021" max="12021" width="20.6640625" style="61" customWidth="1"/>
    <col min="12022" max="12022" width="20.44140625" style="61" customWidth="1"/>
    <col min="12023" max="12023" width="3.6640625" style="61" customWidth="1"/>
    <col min="12024" max="12271" width="11.44140625" style="61"/>
    <col min="12272" max="12273" width="3.6640625" style="61" customWidth="1"/>
    <col min="12274" max="12274" width="25" style="61" customWidth="1"/>
    <col min="12275" max="12275" width="34" style="61" customWidth="1"/>
    <col min="12276" max="12276" width="4.5546875" style="61" bestFit="1" customWidth="1"/>
    <col min="12277" max="12277" width="20.6640625" style="61" customWidth="1"/>
    <col min="12278" max="12278" width="20.44140625" style="61" customWidth="1"/>
    <col min="12279" max="12279" width="3.6640625" style="61" customWidth="1"/>
    <col min="12280" max="12527" width="11.44140625" style="61"/>
    <col min="12528" max="12529" width="3.6640625" style="61" customWidth="1"/>
    <col min="12530" max="12530" width="25" style="61" customWidth="1"/>
    <col min="12531" max="12531" width="34" style="61" customWidth="1"/>
    <col min="12532" max="12532" width="4.5546875" style="61" bestFit="1" customWidth="1"/>
    <col min="12533" max="12533" width="20.6640625" style="61" customWidth="1"/>
    <col min="12534" max="12534" width="20.44140625" style="61" customWidth="1"/>
    <col min="12535" max="12535" width="3.6640625" style="61" customWidth="1"/>
    <col min="12536" max="12783" width="11.44140625" style="61"/>
    <col min="12784" max="12785" width="3.6640625" style="61" customWidth="1"/>
    <col min="12786" max="12786" width="25" style="61" customWidth="1"/>
    <col min="12787" max="12787" width="34" style="61" customWidth="1"/>
    <col min="12788" max="12788" width="4.5546875" style="61" bestFit="1" customWidth="1"/>
    <col min="12789" max="12789" width="20.6640625" style="61" customWidth="1"/>
    <col min="12790" max="12790" width="20.44140625" style="61" customWidth="1"/>
    <col min="12791" max="12791" width="3.6640625" style="61" customWidth="1"/>
    <col min="12792" max="13039" width="11.44140625" style="61"/>
    <col min="13040" max="13041" width="3.6640625" style="61" customWidth="1"/>
    <col min="13042" max="13042" width="25" style="61" customWidth="1"/>
    <col min="13043" max="13043" width="34" style="61" customWidth="1"/>
    <col min="13044" max="13044" width="4.5546875" style="61" bestFit="1" customWidth="1"/>
    <col min="13045" max="13045" width="20.6640625" style="61" customWidth="1"/>
    <col min="13046" max="13046" width="20.44140625" style="61" customWidth="1"/>
    <col min="13047" max="13047" width="3.6640625" style="61" customWidth="1"/>
    <col min="13048" max="13295" width="11.44140625" style="61"/>
    <col min="13296" max="13297" width="3.6640625" style="61" customWidth="1"/>
    <col min="13298" max="13298" width="25" style="61" customWidth="1"/>
    <col min="13299" max="13299" width="34" style="61" customWidth="1"/>
    <col min="13300" max="13300" width="4.5546875" style="61" bestFit="1" customWidth="1"/>
    <col min="13301" max="13301" width="20.6640625" style="61" customWidth="1"/>
    <col min="13302" max="13302" width="20.44140625" style="61" customWidth="1"/>
    <col min="13303" max="13303" width="3.6640625" style="61" customWidth="1"/>
    <col min="13304" max="13551" width="11.44140625" style="61"/>
    <col min="13552" max="13553" width="3.6640625" style="61" customWidth="1"/>
    <col min="13554" max="13554" width="25" style="61" customWidth="1"/>
    <col min="13555" max="13555" width="34" style="61" customWidth="1"/>
    <col min="13556" max="13556" width="4.5546875" style="61" bestFit="1" customWidth="1"/>
    <col min="13557" max="13557" width="20.6640625" style="61" customWidth="1"/>
    <col min="13558" max="13558" width="20.44140625" style="61" customWidth="1"/>
    <col min="13559" max="13559" width="3.6640625" style="61" customWidth="1"/>
    <col min="13560" max="13807" width="11.44140625" style="61"/>
    <col min="13808" max="13809" width="3.6640625" style="61" customWidth="1"/>
    <col min="13810" max="13810" width="25" style="61" customWidth="1"/>
    <col min="13811" max="13811" width="34" style="61" customWidth="1"/>
    <col min="13812" max="13812" width="4.5546875" style="61" bestFit="1" customWidth="1"/>
    <col min="13813" max="13813" width="20.6640625" style="61" customWidth="1"/>
    <col min="13814" max="13814" width="20.44140625" style="61" customWidth="1"/>
    <col min="13815" max="13815" width="3.6640625" style="61" customWidth="1"/>
    <col min="13816" max="14063" width="11.44140625" style="61"/>
    <col min="14064" max="14065" width="3.6640625" style="61" customWidth="1"/>
    <col min="14066" max="14066" width="25" style="61" customWidth="1"/>
    <col min="14067" max="14067" width="34" style="61" customWidth="1"/>
    <col min="14068" max="14068" width="4.5546875" style="61" bestFit="1" customWidth="1"/>
    <col min="14069" max="14069" width="20.6640625" style="61" customWidth="1"/>
    <col min="14070" max="14070" width="20.44140625" style="61" customWidth="1"/>
    <col min="14071" max="14071" width="3.6640625" style="61" customWidth="1"/>
    <col min="14072" max="14319" width="11.44140625" style="61"/>
    <col min="14320" max="14321" width="3.6640625" style="61" customWidth="1"/>
    <col min="14322" max="14322" width="25" style="61" customWidth="1"/>
    <col min="14323" max="14323" width="34" style="61" customWidth="1"/>
    <col min="14324" max="14324" width="4.5546875" style="61" bestFit="1" customWidth="1"/>
    <col min="14325" max="14325" width="20.6640625" style="61" customWidth="1"/>
    <col min="14326" max="14326" width="20.44140625" style="61" customWidth="1"/>
    <col min="14327" max="14327" width="3.6640625" style="61" customWidth="1"/>
    <col min="14328" max="14575" width="11.44140625" style="61"/>
    <col min="14576" max="14577" width="3.6640625" style="61" customWidth="1"/>
    <col min="14578" max="14578" width="25" style="61" customWidth="1"/>
    <col min="14579" max="14579" width="34" style="61" customWidth="1"/>
    <col min="14580" max="14580" width="4.5546875" style="61" bestFit="1" customWidth="1"/>
    <col min="14581" max="14581" width="20.6640625" style="61" customWidth="1"/>
    <col min="14582" max="14582" width="20.44140625" style="61" customWidth="1"/>
    <col min="14583" max="14583" width="3.6640625" style="61" customWidth="1"/>
    <col min="14584" max="14831" width="11.44140625" style="61"/>
    <col min="14832" max="14833" width="3.6640625" style="61" customWidth="1"/>
    <col min="14834" max="14834" width="25" style="61" customWidth="1"/>
    <col min="14835" max="14835" width="34" style="61" customWidth="1"/>
    <col min="14836" max="14836" width="4.5546875" style="61" bestFit="1" customWidth="1"/>
    <col min="14837" max="14837" width="20.6640625" style="61" customWidth="1"/>
    <col min="14838" max="14838" width="20.44140625" style="61" customWidth="1"/>
    <col min="14839" max="14839" width="3.6640625" style="61" customWidth="1"/>
    <col min="14840" max="15087" width="11.44140625" style="61"/>
    <col min="15088" max="15089" width="3.6640625" style="61" customWidth="1"/>
    <col min="15090" max="15090" width="25" style="61" customWidth="1"/>
    <col min="15091" max="15091" width="34" style="61" customWidth="1"/>
    <col min="15092" max="15092" width="4.5546875" style="61" bestFit="1" customWidth="1"/>
    <col min="15093" max="15093" width="20.6640625" style="61" customWidth="1"/>
    <col min="15094" max="15094" width="20.44140625" style="61" customWidth="1"/>
    <col min="15095" max="15095" width="3.6640625" style="61" customWidth="1"/>
    <col min="15096" max="15343" width="11.44140625" style="61"/>
    <col min="15344" max="15345" width="3.6640625" style="61" customWidth="1"/>
    <col min="15346" max="15346" width="25" style="61" customWidth="1"/>
    <col min="15347" max="15347" width="34" style="61" customWidth="1"/>
    <col min="15348" max="15348" width="4.5546875" style="61" bestFit="1" customWidth="1"/>
    <col min="15349" max="15349" width="20.6640625" style="61" customWidth="1"/>
    <col min="15350" max="15350" width="20.44140625" style="61" customWidth="1"/>
    <col min="15351" max="15351" width="3.6640625" style="61" customWidth="1"/>
    <col min="15352" max="15599" width="11.44140625" style="61"/>
    <col min="15600" max="15601" width="3.6640625" style="61" customWidth="1"/>
    <col min="15602" max="15602" width="25" style="61" customWidth="1"/>
    <col min="15603" max="15603" width="34" style="61" customWidth="1"/>
    <col min="15604" max="15604" width="4.5546875" style="61" bestFit="1" customWidth="1"/>
    <col min="15605" max="15605" width="20.6640625" style="61" customWidth="1"/>
    <col min="15606" max="15606" width="20.44140625" style="61" customWidth="1"/>
    <col min="15607" max="15607" width="3.6640625" style="61" customWidth="1"/>
    <col min="15608" max="15855" width="11.44140625" style="61"/>
    <col min="15856" max="15857" width="3.6640625" style="61" customWidth="1"/>
    <col min="15858" max="15858" width="25" style="61" customWidth="1"/>
    <col min="15859" max="15859" width="34" style="61" customWidth="1"/>
    <col min="15860" max="15860" width="4.5546875" style="61" bestFit="1" customWidth="1"/>
    <col min="15861" max="15861" width="20.6640625" style="61" customWidth="1"/>
    <col min="15862" max="15862" width="20.44140625" style="61" customWidth="1"/>
    <col min="15863" max="15863" width="3.6640625" style="61" customWidth="1"/>
    <col min="15864" max="16111" width="11.44140625" style="61"/>
    <col min="16112" max="16113" width="3.6640625" style="61" customWidth="1"/>
    <col min="16114" max="16114" width="25" style="61" customWidth="1"/>
    <col min="16115" max="16115" width="34" style="61" customWidth="1"/>
    <col min="16116" max="16116" width="4.5546875" style="61" bestFit="1" customWidth="1"/>
    <col min="16117" max="16117" width="20.6640625" style="61" customWidth="1"/>
    <col min="16118" max="16118" width="20.44140625" style="61" customWidth="1"/>
    <col min="16119" max="16119" width="3.6640625" style="61" customWidth="1"/>
    <col min="16120" max="16384" width="11.44140625" style="61"/>
  </cols>
  <sheetData>
    <row r="2" spans="2:20" x14ac:dyDescent="0.25">
      <c r="B2" s="57"/>
      <c r="C2" s="58"/>
      <c r="D2" s="58"/>
      <c r="E2" s="58"/>
      <c r="F2" s="59"/>
      <c r="G2" s="60"/>
      <c r="H2" s="60"/>
      <c r="I2" s="60"/>
      <c r="P2" s="61"/>
      <c r="Q2" s="61"/>
      <c r="R2" s="61"/>
      <c r="S2" s="61"/>
      <c r="T2" s="61"/>
    </row>
    <row r="3" spans="2:20" ht="37.5" customHeight="1" x14ac:dyDescent="0.25">
      <c r="B3" s="62"/>
      <c r="C3" s="261" t="s">
        <v>117</v>
      </c>
      <c r="D3" s="261"/>
      <c r="E3" s="261"/>
      <c r="F3" s="122"/>
      <c r="G3" s="60"/>
      <c r="H3" s="60"/>
      <c r="I3" s="60"/>
      <c r="P3" s="61"/>
      <c r="Q3" s="61"/>
      <c r="R3" s="61"/>
      <c r="S3" s="61"/>
      <c r="T3" s="61"/>
    </row>
    <row r="4" spans="2:20" x14ac:dyDescent="0.25">
      <c r="B4" s="62"/>
      <c r="C4" s="123"/>
      <c r="D4" s="123"/>
      <c r="E4" s="123"/>
      <c r="F4" s="121"/>
      <c r="G4" s="60"/>
      <c r="H4" s="60"/>
      <c r="I4" s="60"/>
      <c r="P4" s="61"/>
      <c r="Q4" s="61"/>
      <c r="R4" s="61"/>
      <c r="S4" s="61"/>
      <c r="T4" s="61"/>
    </row>
    <row r="5" spans="2:20" ht="30" hidden="1" customHeight="1" x14ac:dyDescent="0.25">
      <c r="B5" s="62"/>
      <c r="C5" s="262" t="s">
        <v>3</v>
      </c>
      <c r="D5" s="262"/>
      <c r="E5" s="262"/>
      <c r="F5" s="124"/>
      <c r="G5" s="60"/>
      <c r="H5" s="60"/>
      <c r="I5" s="60"/>
      <c r="P5" s="61"/>
      <c r="Q5" s="61"/>
      <c r="R5" s="61"/>
      <c r="S5" s="61"/>
      <c r="T5" s="61"/>
    </row>
    <row r="6" spans="2:20" ht="27" hidden="1" customHeight="1" x14ac:dyDescent="0.25">
      <c r="B6" s="62"/>
      <c r="C6" s="120" t="s">
        <v>1</v>
      </c>
      <c r="D6" s="265" t="str">
        <f>IF(Overview!E6="","",Overview!E6)</f>
        <v/>
      </c>
      <c r="E6" s="265"/>
      <c r="F6" s="125"/>
      <c r="G6" s="60"/>
      <c r="H6" s="60"/>
      <c r="I6" s="60"/>
      <c r="P6" s="61"/>
      <c r="Q6" s="61"/>
      <c r="R6" s="61"/>
      <c r="S6" s="61"/>
      <c r="T6" s="61"/>
    </row>
    <row r="7" spans="2:20" ht="27" hidden="1" customHeight="1" x14ac:dyDescent="0.25">
      <c r="B7" s="62"/>
      <c r="C7" s="120" t="s">
        <v>2</v>
      </c>
      <c r="D7" s="265" t="str">
        <f>IF(Overview!E7="","",Overview!E7)</f>
        <v/>
      </c>
      <c r="E7" s="265"/>
      <c r="F7" s="125"/>
      <c r="G7" s="60"/>
      <c r="H7" s="60"/>
      <c r="I7" s="60"/>
      <c r="P7" s="61"/>
      <c r="Q7" s="61"/>
      <c r="R7" s="61"/>
      <c r="S7" s="61"/>
      <c r="T7" s="61"/>
    </row>
    <row r="8" spans="2:20" ht="27" hidden="1" customHeight="1" x14ac:dyDescent="0.25">
      <c r="B8" s="62"/>
      <c r="C8" s="120" t="s">
        <v>120</v>
      </c>
      <c r="D8" s="265" t="str">
        <f>IF(Overview!E8="","",Overview!E8)</f>
        <v/>
      </c>
      <c r="E8" s="265"/>
      <c r="F8" s="125"/>
      <c r="G8" s="60"/>
      <c r="H8" s="60"/>
      <c r="I8" s="60"/>
      <c r="P8" s="61"/>
      <c r="Q8" s="61"/>
      <c r="R8" s="61"/>
      <c r="S8" s="61"/>
      <c r="T8" s="61"/>
    </row>
    <row r="9" spans="2:20" ht="27" hidden="1" customHeight="1" x14ac:dyDescent="0.25">
      <c r="B9" s="62"/>
      <c r="C9" s="120" t="s">
        <v>4</v>
      </c>
      <c r="D9" s="265" t="str">
        <f>IF(Overview!E9="","",Overview!E9)</f>
        <v>Gesellschaftliche Integration (M 2.5)</v>
      </c>
      <c r="E9" s="265"/>
      <c r="F9" s="125"/>
      <c r="G9" s="60"/>
      <c r="H9" s="60"/>
      <c r="I9" s="60"/>
      <c r="P9" s="61"/>
      <c r="Q9" s="61"/>
      <c r="R9" s="61"/>
      <c r="S9" s="61"/>
      <c r="T9" s="61"/>
    </row>
    <row r="10" spans="2:20" ht="27" hidden="1" customHeight="1" x14ac:dyDescent="0.25">
      <c r="B10" s="62"/>
      <c r="C10" s="120" t="s">
        <v>5</v>
      </c>
      <c r="D10" s="263" t="str">
        <f>IF(Overview!E10="","",Overview!E10)</f>
        <v/>
      </c>
      <c r="E10" s="263"/>
      <c r="F10" s="125"/>
      <c r="G10" s="60"/>
      <c r="H10" s="60"/>
      <c r="I10" s="60"/>
      <c r="P10" s="61"/>
      <c r="Q10" s="61"/>
      <c r="R10" s="61"/>
      <c r="S10" s="61"/>
      <c r="T10" s="61"/>
    </row>
    <row r="11" spans="2:20" ht="27" hidden="1" customHeight="1" x14ac:dyDescent="0.25">
      <c r="B11" s="62"/>
      <c r="C11" s="120" t="s">
        <v>6</v>
      </c>
      <c r="D11" s="263" t="str">
        <f>IF(Overview!E11="","",Overview!E11)</f>
        <v/>
      </c>
      <c r="E11" s="263"/>
      <c r="F11" s="125"/>
      <c r="G11" s="60"/>
      <c r="H11" s="60"/>
      <c r="I11" s="60"/>
      <c r="P11" s="61"/>
      <c r="Q11" s="61"/>
      <c r="R11" s="61"/>
      <c r="S11" s="61"/>
      <c r="T11" s="61"/>
    </row>
    <row r="12" spans="2:20" ht="27" hidden="1" customHeight="1" x14ac:dyDescent="0.25">
      <c r="B12" s="62"/>
      <c r="C12" s="120" t="s">
        <v>7</v>
      </c>
      <c r="D12" s="264" t="str">
        <f>IF(IF(OR(D11="",D10=""),"",(D11-D10)/30)="","befüllt sich automatisch",IF(OR(D11="",D10=""),"",(D11-D10)/30))</f>
        <v>befüllt sich automatisch</v>
      </c>
      <c r="E12" s="264"/>
      <c r="F12" s="125"/>
      <c r="G12" s="60"/>
      <c r="H12" s="60"/>
      <c r="I12" s="60"/>
      <c r="P12" s="61"/>
      <c r="Q12" s="61"/>
      <c r="R12" s="61"/>
      <c r="S12" s="61"/>
      <c r="T12" s="61"/>
    </row>
    <row r="13" spans="2:20" ht="27" customHeight="1" x14ac:dyDescent="0.25">
      <c r="B13" s="62"/>
      <c r="C13" s="262" t="s">
        <v>121</v>
      </c>
      <c r="D13" s="262"/>
      <c r="E13" s="262"/>
      <c r="F13" s="125"/>
      <c r="G13" s="60"/>
      <c r="H13" s="60"/>
      <c r="I13" s="60"/>
      <c r="P13" s="61"/>
      <c r="Q13" s="61"/>
      <c r="R13" s="61"/>
      <c r="S13" s="61"/>
      <c r="T13" s="61"/>
    </row>
    <row r="14" spans="2:20" ht="18.75" customHeight="1" x14ac:dyDescent="0.25">
      <c r="B14" s="62"/>
      <c r="C14" s="120" t="s">
        <v>118</v>
      </c>
      <c r="D14" s="263">
        <v>45658</v>
      </c>
      <c r="E14" s="265"/>
      <c r="F14" s="125"/>
      <c r="G14" s="60"/>
      <c r="H14" s="60"/>
      <c r="I14" s="60"/>
      <c r="P14" s="61"/>
      <c r="Q14" s="61"/>
      <c r="R14" s="61"/>
      <c r="S14" s="61"/>
      <c r="T14" s="61"/>
    </row>
    <row r="15" spans="2:20" ht="18.75" customHeight="1" x14ac:dyDescent="0.25">
      <c r="B15" s="62"/>
      <c r="C15" s="120" t="s">
        <v>119</v>
      </c>
      <c r="D15" s="263">
        <v>46022</v>
      </c>
      <c r="E15" s="263"/>
      <c r="F15" s="122"/>
      <c r="G15" s="60"/>
      <c r="H15" s="60"/>
      <c r="I15" s="60"/>
      <c r="P15" s="61"/>
      <c r="Q15" s="61"/>
      <c r="R15" s="61"/>
      <c r="S15" s="61"/>
      <c r="T15" s="61"/>
    </row>
    <row r="16" spans="2:20" ht="18.75" customHeight="1" x14ac:dyDescent="0.25">
      <c r="B16" s="62"/>
      <c r="C16" s="120" t="s">
        <v>8</v>
      </c>
      <c r="D16" s="274">
        <v>0.5</v>
      </c>
      <c r="E16" s="263"/>
      <c r="F16" s="121"/>
      <c r="G16" s="60"/>
      <c r="H16" s="60"/>
      <c r="I16" s="60"/>
      <c r="P16" s="61"/>
      <c r="Q16" s="61"/>
      <c r="R16" s="61"/>
      <c r="S16" s="61"/>
      <c r="T16" s="61"/>
    </row>
    <row r="17" spans="2:21" ht="14.4" x14ac:dyDescent="0.25">
      <c r="B17" s="63"/>
      <c r="C17" s="64"/>
      <c r="D17" s="64"/>
      <c r="E17" s="65"/>
      <c r="F17" s="126"/>
      <c r="G17" s="66"/>
      <c r="H17" s="66"/>
      <c r="I17" s="66"/>
      <c r="J17" s="66"/>
      <c r="K17" s="66"/>
      <c r="L17" s="66"/>
      <c r="M17" s="66"/>
      <c r="N17" s="66"/>
      <c r="P17" s="61"/>
      <c r="Q17" s="61"/>
      <c r="R17" s="61"/>
      <c r="S17" s="61"/>
      <c r="T17" s="61"/>
    </row>
    <row r="18" spans="2:21" x14ac:dyDescent="0.25">
      <c r="C18" s="67"/>
      <c r="D18" s="67"/>
      <c r="E18" s="68"/>
      <c r="F18" s="66"/>
      <c r="J18" s="61"/>
      <c r="K18" s="66"/>
      <c r="L18" s="66"/>
      <c r="M18" s="66"/>
      <c r="N18" s="66"/>
      <c r="O18" s="66"/>
      <c r="P18" s="66"/>
      <c r="Q18" s="66"/>
      <c r="R18" s="66"/>
      <c r="S18" s="66"/>
      <c r="T18" s="66"/>
    </row>
    <row r="19" spans="2:21" x14ac:dyDescent="0.25">
      <c r="B19" s="57"/>
      <c r="C19" s="69"/>
      <c r="D19" s="69"/>
      <c r="E19" s="70"/>
      <c r="F19" s="71"/>
      <c r="G19" s="72"/>
      <c r="H19" s="72"/>
      <c r="I19" s="71"/>
      <c r="J19" s="72"/>
      <c r="K19" s="72"/>
      <c r="L19" s="72"/>
      <c r="M19" s="72"/>
      <c r="N19" s="72"/>
      <c r="O19" s="72"/>
      <c r="P19" s="72"/>
      <c r="Q19" s="72"/>
      <c r="R19" s="72"/>
      <c r="S19" s="71"/>
      <c r="T19" s="72"/>
      <c r="U19" s="73"/>
    </row>
    <row r="20" spans="2:21" ht="27" customHeight="1" x14ac:dyDescent="0.25">
      <c r="B20" s="62"/>
      <c r="C20" s="127" t="s">
        <v>19</v>
      </c>
      <c r="D20" s="127" t="s">
        <v>51</v>
      </c>
      <c r="E20" s="128" t="s">
        <v>10</v>
      </c>
      <c r="F20" s="77"/>
      <c r="G20" s="110" t="s">
        <v>89</v>
      </c>
      <c r="H20" s="110" t="s">
        <v>75</v>
      </c>
      <c r="I20" s="77"/>
      <c r="J20" s="111" t="s">
        <v>58</v>
      </c>
      <c r="K20" s="111" t="s">
        <v>59</v>
      </c>
      <c r="L20" s="111" t="s">
        <v>60</v>
      </c>
      <c r="M20" s="111" t="s">
        <v>61</v>
      </c>
      <c r="N20" s="111" t="s">
        <v>62</v>
      </c>
      <c r="O20" s="111" t="s">
        <v>63</v>
      </c>
      <c r="P20" s="111" t="s">
        <v>64</v>
      </c>
      <c r="Q20" s="111" t="s">
        <v>65</v>
      </c>
      <c r="R20" s="111" t="s">
        <v>66</v>
      </c>
      <c r="S20" s="78"/>
      <c r="T20" s="111" t="s">
        <v>44</v>
      </c>
      <c r="U20" s="76"/>
    </row>
    <row r="21" spans="2:21" ht="42" customHeight="1" x14ac:dyDescent="0.25">
      <c r="B21" s="62"/>
      <c r="C21" s="112" t="s">
        <v>46</v>
      </c>
      <c r="D21" s="112" t="s">
        <v>114</v>
      </c>
      <c r="E21" s="113">
        <f>Overview!E16</f>
        <v>0</v>
      </c>
      <c r="F21" s="79"/>
      <c r="G21" s="114">
        <f t="shared" ref="G21:G27" si="0">SUM(J21:R21)</f>
        <v>0</v>
      </c>
      <c r="H21" s="115">
        <f t="shared" ref="H21:H27" si="1">IFERROR(G21/E21,0)</f>
        <v>0</v>
      </c>
      <c r="I21" s="79"/>
      <c r="J21" s="80"/>
      <c r="K21" s="80"/>
      <c r="L21" s="80"/>
      <c r="M21" s="80"/>
      <c r="N21" s="80"/>
      <c r="O21" s="80"/>
      <c r="P21" s="80"/>
      <c r="Q21" s="80"/>
      <c r="R21" s="80"/>
      <c r="S21" s="78"/>
      <c r="T21" s="81"/>
      <c r="U21" s="76"/>
    </row>
    <row r="22" spans="2:21" ht="18" customHeight="1" x14ac:dyDescent="0.25">
      <c r="B22" s="62"/>
      <c r="C22" s="112" t="s">
        <v>47</v>
      </c>
      <c r="D22" s="112" t="s">
        <v>95</v>
      </c>
      <c r="E22" s="113">
        <f>Overview!E17</f>
        <v>0</v>
      </c>
      <c r="F22" s="79"/>
      <c r="G22" s="114">
        <f t="shared" si="0"/>
        <v>0</v>
      </c>
      <c r="H22" s="115">
        <f t="shared" si="1"/>
        <v>0</v>
      </c>
      <c r="I22" s="79"/>
      <c r="J22" s="80"/>
      <c r="K22" s="80"/>
      <c r="L22" s="80"/>
      <c r="M22" s="80"/>
      <c r="N22" s="80"/>
      <c r="O22" s="80"/>
      <c r="P22" s="80"/>
      <c r="Q22" s="80"/>
      <c r="R22" s="80"/>
      <c r="S22" s="78"/>
      <c r="T22" s="81"/>
      <c r="U22" s="76"/>
    </row>
    <row r="23" spans="2:21" ht="18" customHeight="1" x14ac:dyDescent="0.25">
      <c r="B23" s="62"/>
      <c r="C23" s="112" t="s">
        <v>48</v>
      </c>
      <c r="D23" s="112" t="s">
        <v>96</v>
      </c>
      <c r="E23" s="113">
        <f>Overview!E18</f>
        <v>0</v>
      </c>
      <c r="F23" s="79"/>
      <c r="G23" s="114">
        <f t="shared" si="0"/>
        <v>0</v>
      </c>
      <c r="H23" s="115">
        <f t="shared" si="1"/>
        <v>0</v>
      </c>
      <c r="I23" s="79"/>
      <c r="J23" s="80"/>
      <c r="K23" s="80"/>
      <c r="L23" s="80"/>
      <c r="M23" s="80"/>
      <c r="N23" s="80"/>
      <c r="O23" s="80"/>
      <c r="P23" s="80"/>
      <c r="Q23" s="80"/>
      <c r="R23" s="80"/>
      <c r="S23" s="78"/>
      <c r="T23" s="81"/>
      <c r="U23" s="76"/>
    </row>
    <row r="24" spans="2:21" ht="27" customHeight="1" x14ac:dyDescent="0.25">
      <c r="B24" s="62"/>
      <c r="C24" s="112" t="s">
        <v>49</v>
      </c>
      <c r="D24" s="112" t="s">
        <v>97</v>
      </c>
      <c r="E24" s="113">
        <f>Overview!E19</f>
        <v>0</v>
      </c>
      <c r="F24" s="79"/>
      <c r="G24" s="114">
        <f t="shared" si="0"/>
        <v>0</v>
      </c>
      <c r="H24" s="115">
        <f t="shared" si="1"/>
        <v>0</v>
      </c>
      <c r="I24" s="79"/>
      <c r="J24" s="80"/>
      <c r="K24" s="80"/>
      <c r="L24" s="80"/>
      <c r="M24" s="80"/>
      <c r="N24" s="80"/>
      <c r="O24" s="80"/>
      <c r="P24" s="80"/>
      <c r="Q24" s="80"/>
      <c r="R24" s="80"/>
      <c r="S24" s="78"/>
      <c r="T24" s="81"/>
      <c r="U24" s="76"/>
    </row>
    <row r="25" spans="2:21" ht="82.8" x14ac:dyDescent="0.25">
      <c r="B25" s="62"/>
      <c r="C25" s="112" t="s">
        <v>88</v>
      </c>
      <c r="D25" s="112" t="s">
        <v>56</v>
      </c>
      <c r="E25" s="113">
        <f>Overview!E20</f>
        <v>0</v>
      </c>
      <c r="F25" s="79"/>
      <c r="G25" s="114">
        <f t="shared" si="0"/>
        <v>0</v>
      </c>
      <c r="H25" s="115">
        <f t="shared" si="1"/>
        <v>0</v>
      </c>
      <c r="I25" s="79"/>
      <c r="J25" s="80"/>
      <c r="K25" s="80"/>
      <c r="L25" s="80"/>
      <c r="M25" s="80"/>
      <c r="N25" s="80"/>
      <c r="O25" s="80"/>
      <c r="P25" s="80"/>
      <c r="Q25" s="80"/>
      <c r="R25" s="80"/>
      <c r="S25" s="78"/>
      <c r="T25" s="81"/>
      <c r="U25" s="76"/>
    </row>
    <row r="26" spans="2:21" ht="27" customHeight="1" x14ac:dyDescent="0.25">
      <c r="B26" s="62"/>
      <c r="C26" s="112" t="s">
        <v>52</v>
      </c>
      <c r="D26" s="112" t="s">
        <v>53</v>
      </c>
      <c r="E26" s="113">
        <f>Overview!E21</f>
        <v>0</v>
      </c>
      <c r="F26" s="79"/>
      <c r="G26" s="114">
        <f t="shared" si="0"/>
        <v>0</v>
      </c>
      <c r="H26" s="115">
        <f t="shared" si="1"/>
        <v>0</v>
      </c>
      <c r="I26" s="79"/>
      <c r="J26" s="80"/>
      <c r="K26" s="80"/>
      <c r="L26" s="80"/>
      <c r="M26" s="80"/>
      <c r="N26" s="80"/>
      <c r="O26" s="80"/>
      <c r="P26" s="80"/>
      <c r="Q26" s="80"/>
      <c r="R26" s="80"/>
      <c r="S26" s="75"/>
      <c r="T26" s="81"/>
      <c r="U26" s="76"/>
    </row>
    <row r="27" spans="2:21" ht="42" customHeight="1" x14ac:dyDescent="0.25">
      <c r="B27" s="62"/>
      <c r="C27" s="112" t="s">
        <v>54</v>
      </c>
      <c r="D27" s="112" t="s">
        <v>55</v>
      </c>
      <c r="E27" s="113">
        <f>Overview!E22</f>
        <v>0</v>
      </c>
      <c r="F27" s="79"/>
      <c r="G27" s="114">
        <f t="shared" si="0"/>
        <v>0</v>
      </c>
      <c r="H27" s="115">
        <f t="shared" si="1"/>
        <v>0</v>
      </c>
      <c r="I27" s="79"/>
      <c r="J27" s="80"/>
      <c r="K27" s="80"/>
      <c r="L27" s="80"/>
      <c r="M27" s="80"/>
      <c r="N27" s="80"/>
      <c r="O27" s="80"/>
      <c r="P27" s="80"/>
      <c r="Q27" s="80"/>
      <c r="R27" s="80"/>
      <c r="S27" s="82"/>
      <c r="T27" s="81"/>
      <c r="U27" s="76"/>
    </row>
    <row r="28" spans="2:21" x14ac:dyDescent="0.25">
      <c r="B28" s="83"/>
      <c r="C28" s="84"/>
      <c r="D28" s="85"/>
      <c r="E28" s="86"/>
      <c r="F28" s="87"/>
      <c r="G28" s="88"/>
      <c r="H28" s="88"/>
      <c r="I28" s="87"/>
      <c r="J28" s="89"/>
      <c r="K28" s="89"/>
      <c r="L28" s="89"/>
      <c r="M28" s="89"/>
      <c r="N28" s="89"/>
      <c r="O28" s="89"/>
      <c r="P28" s="89"/>
      <c r="Q28" s="89"/>
      <c r="R28" s="89"/>
      <c r="S28" s="90"/>
      <c r="T28" s="132"/>
      <c r="U28" s="91"/>
    </row>
    <row r="30" spans="2:21" x14ac:dyDescent="0.25">
      <c r="B30" s="57"/>
      <c r="C30" s="92"/>
      <c r="D30" s="93"/>
      <c r="E30" s="94"/>
      <c r="F30" s="95"/>
      <c r="G30" s="95"/>
      <c r="H30" s="95"/>
      <c r="I30" s="71"/>
      <c r="J30" s="96"/>
      <c r="K30" s="97"/>
      <c r="L30" s="95"/>
      <c r="M30" s="96"/>
      <c r="N30" s="97"/>
      <c r="O30" s="95"/>
      <c r="P30" s="96"/>
      <c r="Q30" s="97"/>
      <c r="R30" s="95"/>
      <c r="S30" s="73"/>
      <c r="T30" s="61"/>
    </row>
    <row r="31" spans="2:21" ht="27" customHeight="1" x14ac:dyDescent="0.25">
      <c r="B31" s="62"/>
      <c r="C31" s="127" t="s">
        <v>19</v>
      </c>
      <c r="D31" s="127" t="s">
        <v>50</v>
      </c>
      <c r="E31" s="128" t="s">
        <v>10</v>
      </c>
      <c r="F31" s="77"/>
      <c r="G31" s="110" t="s">
        <v>89</v>
      </c>
      <c r="H31" s="110" t="s">
        <v>75</v>
      </c>
      <c r="I31" s="74"/>
      <c r="J31" s="268" t="s">
        <v>44</v>
      </c>
      <c r="K31" s="268"/>
      <c r="L31" s="268"/>
      <c r="M31" s="268"/>
      <c r="N31" s="268"/>
      <c r="O31" s="268"/>
      <c r="P31" s="268"/>
      <c r="Q31" s="268"/>
      <c r="R31" s="268"/>
      <c r="S31" s="76"/>
      <c r="T31" s="61"/>
    </row>
    <row r="32" spans="2:21" ht="27" customHeight="1" x14ac:dyDescent="0.25">
      <c r="B32" s="62"/>
      <c r="C32" s="112" t="s">
        <v>100</v>
      </c>
      <c r="D32" s="112" t="s">
        <v>99</v>
      </c>
      <c r="E32" s="116">
        <f>Overview!E25</f>
        <v>0</v>
      </c>
      <c r="F32" s="79"/>
      <c r="G32" s="119"/>
      <c r="H32" s="115">
        <f>IFERROR(G32/E32,0)</f>
        <v>0</v>
      </c>
      <c r="I32" s="77"/>
      <c r="J32" s="269"/>
      <c r="K32" s="269"/>
      <c r="L32" s="269"/>
      <c r="M32" s="269"/>
      <c r="N32" s="269"/>
      <c r="O32" s="269"/>
      <c r="P32" s="269"/>
      <c r="Q32" s="269"/>
      <c r="R32" s="269"/>
      <c r="S32" s="76"/>
      <c r="T32" s="61"/>
    </row>
    <row r="33" spans="2:20" ht="27" customHeight="1" x14ac:dyDescent="0.25">
      <c r="B33" s="62"/>
      <c r="C33" s="112" t="s">
        <v>101</v>
      </c>
      <c r="D33" s="112" t="s">
        <v>68</v>
      </c>
      <c r="E33" s="116">
        <f>Overview!E26</f>
        <v>0</v>
      </c>
      <c r="F33" s="79"/>
      <c r="G33" s="119"/>
      <c r="H33" s="115">
        <f>IFERROR(G33/E33,0)</f>
        <v>0</v>
      </c>
      <c r="I33" s="79"/>
      <c r="J33" s="270"/>
      <c r="K33" s="270"/>
      <c r="L33" s="270"/>
      <c r="M33" s="270"/>
      <c r="N33" s="270"/>
      <c r="O33" s="270"/>
      <c r="P33" s="270"/>
      <c r="Q33" s="270"/>
      <c r="R33" s="270"/>
      <c r="S33" s="76"/>
      <c r="T33" s="61"/>
    </row>
    <row r="34" spans="2:20" ht="27" customHeight="1" x14ac:dyDescent="0.25">
      <c r="B34" s="62"/>
      <c r="C34" s="112" t="s">
        <v>102</v>
      </c>
      <c r="D34" s="112" t="s">
        <v>98</v>
      </c>
      <c r="E34" s="116">
        <f>Overview!E27</f>
        <v>0</v>
      </c>
      <c r="F34" s="79"/>
      <c r="G34" s="119"/>
      <c r="H34" s="115">
        <f>IFERROR(G34/E34,0)</f>
        <v>0</v>
      </c>
      <c r="I34" s="79"/>
      <c r="J34" s="270"/>
      <c r="K34" s="270"/>
      <c r="L34" s="270"/>
      <c r="M34" s="270"/>
      <c r="N34" s="270"/>
      <c r="O34" s="270"/>
      <c r="P34" s="270"/>
      <c r="Q34" s="270"/>
      <c r="R34" s="270"/>
      <c r="S34" s="76"/>
      <c r="T34" s="61"/>
    </row>
    <row r="35" spans="2:20" ht="27" customHeight="1" x14ac:dyDescent="0.25">
      <c r="B35" s="62"/>
      <c r="C35" s="112" t="s">
        <v>103</v>
      </c>
      <c r="D35" s="112" t="s">
        <v>92</v>
      </c>
      <c r="E35" s="116">
        <f>Overview!E28</f>
        <v>0</v>
      </c>
      <c r="F35" s="79"/>
      <c r="G35" s="119"/>
      <c r="H35" s="115">
        <f>IFERROR(G35/E35,0)</f>
        <v>0</v>
      </c>
      <c r="I35" s="79"/>
      <c r="J35" s="270"/>
      <c r="K35" s="270"/>
      <c r="L35" s="270"/>
      <c r="M35" s="270"/>
      <c r="N35" s="270"/>
      <c r="O35" s="270"/>
      <c r="P35" s="270"/>
      <c r="Q35" s="270"/>
      <c r="R35" s="270"/>
      <c r="S35" s="129"/>
      <c r="T35" s="61"/>
    </row>
    <row r="36" spans="2:20" x14ac:dyDescent="0.25">
      <c r="B36" s="62"/>
      <c r="C36" s="98"/>
      <c r="D36" s="99"/>
      <c r="E36" s="100"/>
      <c r="F36" s="79"/>
      <c r="G36" s="101"/>
      <c r="H36" s="102"/>
      <c r="I36" s="79"/>
      <c r="J36" s="267"/>
      <c r="K36" s="267"/>
      <c r="L36" s="267"/>
      <c r="M36" s="267"/>
      <c r="N36" s="267"/>
      <c r="O36" s="267"/>
      <c r="P36" s="267"/>
      <c r="Q36" s="267"/>
      <c r="R36" s="267"/>
      <c r="S36" s="76"/>
      <c r="T36" s="61"/>
    </row>
    <row r="37" spans="2:20" ht="27" customHeight="1" x14ac:dyDescent="0.25">
      <c r="B37" s="62"/>
      <c r="C37" s="109" t="s">
        <v>19</v>
      </c>
      <c r="D37" s="257" t="s">
        <v>57</v>
      </c>
      <c r="E37" s="258"/>
      <c r="F37" s="79"/>
      <c r="G37" s="259" t="s">
        <v>89</v>
      </c>
      <c r="H37" s="260"/>
      <c r="I37" s="79"/>
      <c r="J37" s="271" t="s">
        <v>44</v>
      </c>
      <c r="K37" s="272"/>
      <c r="L37" s="272"/>
      <c r="M37" s="272"/>
      <c r="N37" s="272"/>
      <c r="O37" s="272"/>
      <c r="P37" s="272"/>
      <c r="Q37" s="272"/>
      <c r="R37" s="273"/>
      <c r="S37" s="76"/>
      <c r="T37" s="61"/>
    </row>
    <row r="38" spans="2:20" x14ac:dyDescent="0.25">
      <c r="B38" s="62"/>
      <c r="C38" s="100"/>
      <c r="D38" s="103" t="s">
        <v>13</v>
      </c>
      <c r="E38" s="104"/>
      <c r="F38" s="79"/>
      <c r="G38" s="87"/>
      <c r="H38" s="87"/>
      <c r="I38" s="79"/>
      <c r="J38" s="266"/>
      <c r="K38" s="266"/>
      <c r="L38" s="266"/>
      <c r="M38" s="266"/>
      <c r="N38" s="266"/>
      <c r="O38" s="266"/>
      <c r="P38" s="266"/>
      <c r="Q38" s="266"/>
      <c r="R38" s="266"/>
      <c r="S38" s="76"/>
      <c r="T38" s="61"/>
    </row>
    <row r="39" spans="2:20" ht="18" customHeight="1" x14ac:dyDescent="0.25">
      <c r="B39" s="62"/>
      <c r="C39" s="112" t="s">
        <v>94</v>
      </c>
      <c r="D39" s="247" t="s">
        <v>14</v>
      </c>
      <c r="E39" s="248"/>
      <c r="F39" s="79"/>
      <c r="G39" s="275"/>
      <c r="H39" s="276"/>
      <c r="I39" s="79"/>
      <c r="J39" s="253"/>
      <c r="K39" s="254"/>
      <c r="L39" s="254"/>
      <c r="M39" s="254"/>
      <c r="N39" s="254"/>
      <c r="O39" s="254"/>
      <c r="P39" s="254"/>
      <c r="Q39" s="254"/>
      <c r="R39" s="255"/>
      <c r="S39" s="76"/>
      <c r="T39" s="61"/>
    </row>
    <row r="40" spans="2:20" ht="18" customHeight="1" x14ac:dyDescent="0.25">
      <c r="B40" s="62"/>
      <c r="C40" s="112" t="s">
        <v>69</v>
      </c>
      <c r="D40" s="247" t="s">
        <v>15</v>
      </c>
      <c r="E40" s="248"/>
      <c r="F40" s="79"/>
      <c r="G40" s="275"/>
      <c r="H40" s="276"/>
      <c r="I40" s="118"/>
      <c r="J40" s="253"/>
      <c r="K40" s="254"/>
      <c r="L40" s="254"/>
      <c r="M40" s="254"/>
      <c r="N40" s="254"/>
      <c r="O40" s="254"/>
      <c r="P40" s="254"/>
      <c r="Q40" s="254"/>
      <c r="R40" s="255"/>
      <c r="S40" s="76"/>
      <c r="T40" s="61"/>
    </row>
    <row r="41" spans="2:20" ht="18" customHeight="1" x14ac:dyDescent="0.25">
      <c r="B41" s="62"/>
      <c r="C41" s="112" t="s">
        <v>70</v>
      </c>
      <c r="D41" s="247" t="s">
        <v>16</v>
      </c>
      <c r="E41" s="248"/>
      <c r="F41" s="79"/>
      <c r="G41" s="275"/>
      <c r="H41" s="276"/>
      <c r="I41" s="117"/>
      <c r="J41" s="253"/>
      <c r="K41" s="254"/>
      <c r="L41" s="254"/>
      <c r="M41" s="254"/>
      <c r="N41" s="254"/>
      <c r="O41" s="254"/>
      <c r="P41" s="254"/>
      <c r="Q41" s="254"/>
      <c r="R41" s="255"/>
      <c r="S41" s="76"/>
      <c r="T41" s="61"/>
    </row>
    <row r="42" spans="2:20" ht="18" customHeight="1" x14ac:dyDescent="0.25">
      <c r="B42" s="62"/>
      <c r="C42" s="112" t="s">
        <v>71</v>
      </c>
      <c r="D42" s="247" t="s">
        <v>17</v>
      </c>
      <c r="E42" s="248"/>
      <c r="F42" s="79"/>
      <c r="G42" s="275"/>
      <c r="H42" s="276"/>
      <c r="I42" s="74"/>
      <c r="J42" s="253"/>
      <c r="K42" s="254"/>
      <c r="L42" s="254"/>
      <c r="M42" s="254"/>
      <c r="N42" s="254"/>
      <c r="O42" s="254"/>
      <c r="P42" s="254"/>
      <c r="Q42" s="254"/>
      <c r="R42" s="255"/>
      <c r="S42" s="76"/>
      <c r="T42" s="61"/>
    </row>
    <row r="43" spans="2:20" ht="27" customHeight="1" x14ac:dyDescent="0.25">
      <c r="B43" s="62"/>
      <c r="C43" s="112" t="s">
        <v>72</v>
      </c>
      <c r="D43" s="247" t="s">
        <v>18</v>
      </c>
      <c r="E43" s="248"/>
      <c r="F43" s="79"/>
      <c r="G43" s="275"/>
      <c r="H43" s="276"/>
      <c r="I43" s="77"/>
      <c r="J43" s="253"/>
      <c r="K43" s="254"/>
      <c r="L43" s="254"/>
      <c r="M43" s="254"/>
      <c r="N43" s="254"/>
      <c r="O43" s="254"/>
      <c r="P43" s="254"/>
      <c r="Q43" s="254"/>
      <c r="R43" s="255"/>
      <c r="S43" s="76"/>
      <c r="T43" s="61"/>
    </row>
    <row r="44" spans="2:20" ht="27" customHeight="1" x14ac:dyDescent="0.25">
      <c r="B44" s="62"/>
      <c r="C44" s="112" t="s">
        <v>73</v>
      </c>
      <c r="D44" s="251" t="s">
        <v>93</v>
      </c>
      <c r="E44" s="252"/>
      <c r="F44" s="79"/>
      <c r="G44" s="275"/>
      <c r="H44" s="276"/>
      <c r="I44" s="79"/>
      <c r="J44" s="253"/>
      <c r="K44" s="254"/>
      <c r="L44" s="254"/>
      <c r="M44" s="254"/>
      <c r="N44" s="254"/>
      <c r="O44" s="254"/>
      <c r="P44" s="254"/>
      <c r="Q44" s="254"/>
      <c r="R44" s="255"/>
      <c r="S44" s="76"/>
      <c r="T44" s="61"/>
    </row>
    <row r="45" spans="2:20" ht="18" customHeight="1" x14ac:dyDescent="0.25">
      <c r="B45" s="62"/>
      <c r="C45" s="112" t="s">
        <v>74</v>
      </c>
      <c r="D45" s="251" t="s">
        <v>67</v>
      </c>
      <c r="E45" s="252"/>
      <c r="F45" s="79"/>
      <c r="G45" s="275"/>
      <c r="H45" s="276"/>
      <c r="I45" s="79"/>
      <c r="J45" s="253"/>
      <c r="K45" s="254"/>
      <c r="L45" s="254"/>
      <c r="M45" s="254"/>
      <c r="N45" s="254"/>
      <c r="O45" s="254"/>
      <c r="P45" s="254"/>
      <c r="Q45" s="254"/>
      <c r="R45" s="255"/>
      <c r="S45" s="76"/>
      <c r="T45" s="61"/>
    </row>
    <row r="46" spans="2:20" x14ac:dyDescent="0.25">
      <c r="B46" s="63"/>
      <c r="C46" s="105"/>
      <c r="D46" s="256"/>
      <c r="E46" s="256"/>
      <c r="F46" s="87"/>
      <c r="G46" s="106"/>
      <c r="H46" s="106"/>
      <c r="I46" s="87"/>
      <c r="J46" s="246"/>
      <c r="K46" s="246"/>
      <c r="L46" s="246"/>
      <c r="M46" s="246"/>
      <c r="N46" s="246"/>
      <c r="O46" s="246"/>
      <c r="P46" s="246"/>
      <c r="Q46" s="246"/>
      <c r="R46" s="246"/>
      <c r="S46" s="107"/>
      <c r="T46" s="61"/>
    </row>
    <row r="47" spans="2:20" x14ac:dyDescent="0.25">
      <c r="J47" s="61"/>
      <c r="K47" s="61"/>
      <c r="L47" s="61"/>
      <c r="M47" s="61"/>
      <c r="N47" s="61"/>
      <c r="P47" s="61"/>
      <c r="Q47" s="61"/>
      <c r="R47" s="61"/>
      <c r="S47" s="61"/>
      <c r="T47" s="61"/>
    </row>
    <row r="48" spans="2:20" x14ac:dyDescent="0.25">
      <c r="J48" s="61"/>
      <c r="K48" s="61"/>
      <c r="L48" s="61"/>
      <c r="M48" s="61"/>
      <c r="N48" s="61"/>
      <c r="P48" s="61"/>
      <c r="Q48" s="61"/>
      <c r="R48" s="61"/>
      <c r="S48" s="61"/>
      <c r="T48" s="61"/>
    </row>
    <row r="49" s="61" customFormat="1" x14ac:dyDescent="0.25"/>
    <row r="50" s="61" customFormat="1" x14ac:dyDescent="0.25"/>
    <row r="51" s="61" customFormat="1" x14ac:dyDescent="0.25"/>
    <row r="52" s="61" customFormat="1" x14ac:dyDescent="0.25"/>
    <row r="53" s="61" customFormat="1" x14ac:dyDescent="0.25"/>
    <row r="54" s="61" customFormat="1" x14ac:dyDescent="0.25"/>
    <row r="55" s="61" customFormat="1" x14ac:dyDescent="0.25"/>
    <row r="56" s="61" customFormat="1" x14ac:dyDescent="0.25"/>
    <row r="57" s="61" customFormat="1" x14ac:dyDescent="0.25"/>
    <row r="58" s="61" customFormat="1" x14ac:dyDescent="0.25"/>
    <row r="59" s="61" customFormat="1" x14ac:dyDescent="0.25"/>
    <row r="60" s="61" customFormat="1" x14ac:dyDescent="0.25"/>
    <row r="61" s="61" customFormat="1" x14ac:dyDescent="0.25"/>
    <row r="62" s="61" customFormat="1" x14ac:dyDescent="0.25"/>
    <row r="63" s="61" customFormat="1" x14ac:dyDescent="0.25"/>
    <row r="64" s="61" customFormat="1" x14ac:dyDescent="0.25"/>
    <row r="65" spans="1:20" x14ac:dyDescent="0.25">
      <c r="J65" s="61"/>
      <c r="K65" s="61"/>
      <c r="L65" s="61"/>
      <c r="M65" s="61"/>
      <c r="N65" s="61"/>
      <c r="P65" s="61"/>
      <c r="Q65" s="61"/>
      <c r="R65" s="61"/>
      <c r="S65" s="61"/>
      <c r="T65" s="61"/>
    </row>
    <row r="66" spans="1:20" x14ac:dyDescent="0.25">
      <c r="J66" s="61"/>
      <c r="K66" s="61"/>
      <c r="L66" s="61"/>
      <c r="M66" s="61"/>
      <c r="N66" s="61"/>
      <c r="P66" s="61"/>
      <c r="Q66" s="61"/>
      <c r="R66" s="61"/>
      <c r="S66" s="61"/>
      <c r="T66" s="61"/>
    </row>
    <row r="67" spans="1:20" x14ac:dyDescent="0.25">
      <c r="A67" s="108"/>
      <c r="J67" s="61"/>
      <c r="K67" s="61"/>
      <c r="L67" s="61"/>
      <c r="M67" s="61"/>
      <c r="N67" s="61"/>
      <c r="P67" s="61"/>
      <c r="Q67" s="61"/>
      <c r="R67" s="61"/>
      <c r="S67" s="61"/>
      <c r="T67" s="61"/>
    </row>
    <row r="68" spans="1:20" x14ac:dyDescent="0.25">
      <c r="J68" s="61"/>
      <c r="K68" s="61"/>
      <c r="L68" s="61"/>
      <c r="M68" s="61"/>
      <c r="N68" s="61"/>
      <c r="P68" s="61"/>
      <c r="Q68" s="61"/>
      <c r="R68" s="61"/>
      <c r="S68" s="61"/>
      <c r="T68" s="61"/>
    </row>
    <row r="69" spans="1:20" x14ac:dyDescent="0.25">
      <c r="J69" s="61"/>
      <c r="K69" s="61"/>
      <c r="L69" s="61"/>
      <c r="M69" s="61"/>
      <c r="N69" s="61"/>
      <c r="P69" s="61"/>
      <c r="Q69" s="61"/>
      <c r="R69" s="61"/>
      <c r="S69" s="61"/>
      <c r="T69" s="61"/>
    </row>
    <row r="70" spans="1:20" x14ac:dyDescent="0.25">
      <c r="J70" s="61"/>
      <c r="K70" s="61"/>
      <c r="L70" s="61"/>
      <c r="M70" s="61"/>
      <c r="N70" s="61"/>
      <c r="P70" s="61"/>
      <c r="Q70" s="61"/>
      <c r="R70" s="61"/>
      <c r="S70" s="61"/>
      <c r="T70" s="61"/>
    </row>
    <row r="71" spans="1:20" x14ac:dyDescent="0.25">
      <c r="J71" s="61"/>
      <c r="K71" s="61"/>
      <c r="L71" s="61"/>
      <c r="M71" s="61"/>
      <c r="N71" s="61"/>
      <c r="P71" s="61"/>
      <c r="Q71" s="61"/>
      <c r="R71" s="61"/>
      <c r="S71" s="61"/>
      <c r="T71" s="61"/>
    </row>
    <row r="72" spans="1:20" x14ac:dyDescent="0.25">
      <c r="J72" s="61"/>
      <c r="K72" s="61"/>
      <c r="L72" s="61"/>
      <c r="M72" s="61"/>
      <c r="N72" s="61"/>
      <c r="P72" s="61"/>
      <c r="Q72" s="61"/>
      <c r="R72" s="61"/>
      <c r="S72" s="61"/>
      <c r="T72" s="61"/>
    </row>
    <row r="73" spans="1:20" x14ac:dyDescent="0.25">
      <c r="J73" s="61"/>
      <c r="K73" s="61"/>
      <c r="L73" s="61"/>
      <c r="M73" s="61"/>
      <c r="N73" s="61"/>
      <c r="P73" s="61"/>
      <c r="Q73" s="61"/>
      <c r="R73" s="61"/>
      <c r="S73" s="61"/>
      <c r="T73" s="61"/>
    </row>
    <row r="74" spans="1:20" x14ac:dyDescent="0.25">
      <c r="J74" s="61"/>
      <c r="K74" s="61"/>
      <c r="L74" s="61"/>
      <c r="M74" s="61"/>
      <c r="N74" s="61"/>
      <c r="P74" s="61"/>
      <c r="Q74" s="61"/>
      <c r="R74" s="61"/>
      <c r="S74" s="61"/>
      <c r="T74" s="61"/>
    </row>
    <row r="75" spans="1:20" x14ac:dyDescent="0.25">
      <c r="J75" s="61"/>
      <c r="K75" s="61"/>
      <c r="L75" s="61"/>
      <c r="M75" s="61"/>
      <c r="N75" s="61"/>
      <c r="P75" s="61"/>
      <c r="Q75" s="61"/>
      <c r="R75" s="61"/>
      <c r="S75" s="61"/>
      <c r="T75" s="61"/>
    </row>
    <row r="76" spans="1:20" x14ac:dyDescent="0.25">
      <c r="J76" s="61"/>
      <c r="K76" s="61"/>
      <c r="L76" s="61"/>
      <c r="M76" s="61"/>
      <c r="N76" s="61"/>
      <c r="P76" s="61"/>
      <c r="Q76" s="61"/>
      <c r="R76" s="61"/>
      <c r="S76" s="61"/>
      <c r="T76" s="61"/>
    </row>
    <row r="77" spans="1:20" x14ac:dyDescent="0.25">
      <c r="J77" s="61"/>
      <c r="K77" s="61"/>
      <c r="L77" s="61"/>
      <c r="M77" s="61"/>
      <c r="N77" s="61"/>
      <c r="P77" s="61"/>
      <c r="Q77" s="61"/>
      <c r="R77" s="61"/>
      <c r="S77" s="61"/>
      <c r="T77" s="61"/>
    </row>
    <row r="78" spans="1:20" x14ac:dyDescent="0.25">
      <c r="J78" s="61"/>
      <c r="K78" s="61"/>
      <c r="L78" s="61"/>
      <c r="M78" s="61"/>
      <c r="N78" s="61"/>
      <c r="P78" s="61"/>
      <c r="Q78" s="61"/>
      <c r="R78" s="61"/>
      <c r="S78" s="61"/>
      <c r="T78" s="61"/>
    </row>
    <row r="79" spans="1:20" x14ac:dyDescent="0.25">
      <c r="J79" s="61"/>
      <c r="K79" s="61"/>
      <c r="L79" s="61"/>
      <c r="M79" s="61"/>
      <c r="N79" s="61"/>
      <c r="P79" s="61"/>
      <c r="Q79" s="61"/>
      <c r="R79" s="61"/>
      <c r="S79" s="61"/>
      <c r="T79" s="61"/>
    </row>
    <row r="80" spans="1:20" x14ac:dyDescent="0.25">
      <c r="J80" s="61"/>
      <c r="K80" s="61"/>
      <c r="L80" s="61"/>
      <c r="M80" s="61"/>
      <c r="N80" s="61"/>
      <c r="P80" s="61"/>
      <c r="Q80" s="61"/>
      <c r="R80" s="61"/>
      <c r="S80" s="61"/>
      <c r="T80" s="61"/>
    </row>
    <row r="81" s="61" customFormat="1" x14ac:dyDescent="0.25"/>
    <row r="82" s="61" customFormat="1" x14ac:dyDescent="0.25"/>
    <row r="83" s="61" customFormat="1" x14ac:dyDescent="0.25"/>
    <row r="84" s="61" customFormat="1" x14ac:dyDescent="0.25"/>
    <row r="85" s="61" customFormat="1" x14ac:dyDescent="0.25"/>
    <row r="86" s="61" customFormat="1" x14ac:dyDescent="0.25"/>
    <row r="87" s="61" customFormat="1" x14ac:dyDescent="0.25"/>
    <row r="88" s="61" customFormat="1" x14ac:dyDescent="0.25"/>
    <row r="89" s="61" customFormat="1" x14ac:dyDescent="0.25"/>
    <row r="90" s="61" customFormat="1" x14ac:dyDescent="0.25"/>
    <row r="91" s="61" customFormat="1" x14ac:dyDescent="0.25"/>
    <row r="92" s="61" customFormat="1" x14ac:dyDescent="0.25"/>
    <row r="93" s="61" customFormat="1" x14ac:dyDescent="0.25"/>
    <row r="94" s="61" customFormat="1" x14ac:dyDescent="0.25"/>
    <row r="95" s="61" customFormat="1" x14ac:dyDescent="0.25"/>
    <row r="96" s="61" customFormat="1" x14ac:dyDescent="0.25"/>
    <row r="97" s="61" customFormat="1" x14ac:dyDescent="0.25"/>
    <row r="98" s="61" customFormat="1" x14ac:dyDescent="0.25"/>
    <row r="99" s="61" customFormat="1" x14ac:dyDescent="0.25"/>
    <row r="100" s="61" customFormat="1" x14ac:dyDescent="0.25"/>
    <row r="101" s="61" customFormat="1" x14ac:dyDescent="0.25"/>
    <row r="102" s="61" customFormat="1" x14ac:dyDescent="0.25"/>
    <row r="103" s="61" customFormat="1" x14ac:dyDescent="0.25"/>
    <row r="104" s="61" customFormat="1" x14ac:dyDescent="0.25"/>
    <row r="105" s="61" customFormat="1" x14ac:dyDescent="0.25"/>
    <row r="106" s="61" customFormat="1" x14ac:dyDescent="0.25"/>
    <row r="107" s="61" customFormat="1" x14ac:dyDescent="0.25"/>
    <row r="108" s="61" customFormat="1" x14ac:dyDescent="0.25"/>
    <row r="109" s="61" customFormat="1" x14ac:dyDescent="0.25"/>
  </sheetData>
  <sheetProtection algorithmName="SHA-512" hashValue="8fs5GkHDBK/Nvn90V1OQU5XucGDgKQCelkOx4YlDe99omoKNGBQBp0dC3Wt/kwDedGFfQJF5ejcfJTacBrCVtA==" saltValue="4u4bdpJdxeN2iaKrxTO5rA==" spinCount="100000" sheet="1" formatRows="0" selectLockedCells="1"/>
  <mergeCells count="46">
    <mergeCell ref="D46:E46"/>
    <mergeCell ref="J46:R46"/>
    <mergeCell ref="D44:E44"/>
    <mergeCell ref="G44:H44"/>
    <mergeCell ref="J44:R44"/>
    <mergeCell ref="D45:E45"/>
    <mergeCell ref="G45:H45"/>
    <mergeCell ref="J45:R45"/>
    <mergeCell ref="D42:E42"/>
    <mergeCell ref="G42:H42"/>
    <mergeCell ref="J42:R42"/>
    <mergeCell ref="D43:E43"/>
    <mergeCell ref="G43:H43"/>
    <mergeCell ref="J43:R43"/>
    <mergeCell ref="D40:E40"/>
    <mergeCell ref="G40:H40"/>
    <mergeCell ref="J40:R40"/>
    <mergeCell ref="D41:E41"/>
    <mergeCell ref="G41:H41"/>
    <mergeCell ref="J41:R41"/>
    <mergeCell ref="D39:E39"/>
    <mergeCell ref="G39:H39"/>
    <mergeCell ref="J39:R39"/>
    <mergeCell ref="D16:E16"/>
    <mergeCell ref="J31:R31"/>
    <mergeCell ref="J32:R32"/>
    <mergeCell ref="J33:R33"/>
    <mergeCell ref="J34:R34"/>
    <mergeCell ref="J35:R35"/>
    <mergeCell ref="J36:R36"/>
    <mergeCell ref="D37:E37"/>
    <mergeCell ref="G37:H37"/>
    <mergeCell ref="J37:R37"/>
    <mergeCell ref="J38:R38"/>
    <mergeCell ref="D15:E15"/>
    <mergeCell ref="C3:E3"/>
    <mergeCell ref="C5:E5"/>
    <mergeCell ref="D6:E6"/>
    <mergeCell ref="D7:E7"/>
    <mergeCell ref="D8:E8"/>
    <mergeCell ref="D9:E9"/>
    <mergeCell ref="D10:E10"/>
    <mergeCell ref="D11:E11"/>
    <mergeCell ref="D12:E12"/>
    <mergeCell ref="C13:E13"/>
    <mergeCell ref="D14:E14"/>
  </mergeCells>
  <conditionalFormatting sqref="D46">
    <cfRule type="expression" dxfId="107" priority="17" stopIfTrue="1">
      <formula>LEFT(D46,7)="Bereich"</formula>
    </cfRule>
    <cfRule type="expression" dxfId="106" priority="18" stopIfTrue="1">
      <formula>LEFT(D46,5)="davon"</formula>
    </cfRule>
  </conditionalFormatting>
  <conditionalFormatting sqref="C30:D30 C25:D28 C22:C24">
    <cfRule type="expression" dxfId="105" priority="16" stopIfTrue="1">
      <formula>LEFT(C22,5)="davon"</formula>
    </cfRule>
  </conditionalFormatting>
  <conditionalFormatting sqref="C30:D30 C25:D28 C22:C24">
    <cfRule type="expression" dxfId="104" priority="15" stopIfTrue="1">
      <formula>LEFT(C22,7)="Bereich"</formula>
    </cfRule>
  </conditionalFormatting>
  <conditionalFormatting sqref="C21">
    <cfRule type="expression" dxfId="103" priority="14" stopIfTrue="1">
      <formula>LEFT(C21,5)="davon"</formula>
    </cfRule>
  </conditionalFormatting>
  <conditionalFormatting sqref="C21">
    <cfRule type="expression" dxfId="102" priority="13" stopIfTrue="1">
      <formula>LEFT(C21,5)="davon"</formula>
    </cfRule>
  </conditionalFormatting>
  <conditionalFormatting sqref="C21">
    <cfRule type="expression" dxfId="101" priority="12" stopIfTrue="1">
      <formula>LEFT(C21,7)="Bereich"</formula>
    </cfRule>
  </conditionalFormatting>
  <conditionalFormatting sqref="C21">
    <cfRule type="expression" dxfId="100" priority="11" stopIfTrue="1">
      <formula>LEFT(C21,7)="Bereich"</formula>
    </cfRule>
  </conditionalFormatting>
  <conditionalFormatting sqref="D38:E38">
    <cfRule type="expression" dxfId="99" priority="10" stopIfTrue="1">
      <formula>LEFT(D38,5)="davon"</formula>
    </cfRule>
  </conditionalFormatting>
  <conditionalFormatting sqref="D38:E38">
    <cfRule type="expression" dxfId="98" priority="9" stopIfTrue="1">
      <formula>LEFT(D38,7)="Bereich"</formula>
    </cfRule>
  </conditionalFormatting>
  <conditionalFormatting sqref="C38">
    <cfRule type="expression" dxfId="97" priority="8" stopIfTrue="1">
      <formula>LEFT(C38,5)="davon"</formula>
    </cfRule>
  </conditionalFormatting>
  <conditionalFormatting sqref="C38">
    <cfRule type="expression" dxfId="96" priority="7" stopIfTrue="1">
      <formula>LEFT(C38,7)="Bereich"</formula>
    </cfRule>
  </conditionalFormatting>
  <conditionalFormatting sqref="D21:D24">
    <cfRule type="expression" dxfId="95" priority="6" stopIfTrue="1">
      <formula>LEFT(D21,5)="davon"</formula>
    </cfRule>
  </conditionalFormatting>
  <conditionalFormatting sqref="D21:D24">
    <cfRule type="expression" dxfId="94" priority="5" stopIfTrue="1">
      <formula>LEFT(D21,7)="Bereich"</formula>
    </cfRule>
  </conditionalFormatting>
  <conditionalFormatting sqref="C32:D35">
    <cfRule type="expression" dxfId="93" priority="4" stopIfTrue="1">
      <formula>LEFT(C32,5)="davon"</formula>
    </cfRule>
  </conditionalFormatting>
  <conditionalFormatting sqref="C32:D35">
    <cfRule type="expression" dxfId="92" priority="3" stopIfTrue="1">
      <formula>LEFT(C32,7)="Bereich"</formula>
    </cfRule>
  </conditionalFormatting>
  <conditionalFormatting sqref="C39:C45">
    <cfRule type="expression" dxfId="91" priority="2" stopIfTrue="1">
      <formula>LEFT(C39,5)="davon"</formula>
    </cfRule>
  </conditionalFormatting>
  <conditionalFormatting sqref="C39:C45">
    <cfRule type="expression" dxfId="90" priority="1" stopIfTrue="1">
      <formula>LEFT(C39,7)="Bereich"</formula>
    </cfRule>
  </conditionalFormatting>
  <dataValidations count="1">
    <dataValidation type="list" allowBlank="1" showInputMessage="1" showErrorMessage="1" promptTitle="Dropdown-Menü" prompt="Bitte aus dem Dropdown-Menü auswählen!" sqref="WUU982938:WUX982939 WBC982938:WBF982939 VRG982938:VRJ982939 VHK982938:VHN982939 UXO982938:UXR982939 UNS982938:UNV982939 UDW982938:UDZ982939 TUA982938:TUD982939 TKE982938:TKH982939 TAI982938:TAL982939 SQM982938:SQP982939 SGQ982938:SGT982939 RWU982938:RWX982939 RMY982938:RNB982939 RDC982938:RDF982939 QTG982938:QTJ982939 QJK982938:QJN982939 PZO982938:PZR982939 PPS982938:PPV982939 PFW982938:PFZ982939 OWA982938:OWD982939 OME982938:OMH982939 OCI982938:OCL982939 NSM982938:NSP982939 NIQ982938:NIT982939 MYU982938:MYX982939 MOY982938:MPB982939 MFC982938:MFF982939 LVG982938:LVJ982939 LLK982938:LLN982939 LBO982938:LBR982939 KRS982938:KRV982939 KHW982938:KHZ982939 JYA982938:JYD982939 JOE982938:JOH982939 JEI982938:JEL982939 IUM982938:IUP982939 IKQ982938:IKT982939 IAU982938:IAX982939 HQY982938:HRB982939 HHC982938:HHF982939 GXG982938:GXJ982939 GNK982938:GNN982939 GDO982938:GDR982939 FTS982938:FTV982939 FJW982938:FJZ982939 FAA982938:FAD982939 EQE982938:EQH982939 EGI982938:EGL982939 DWM982938:DWP982939 DMQ982938:DMT982939 DCU982938:DCX982939 CSY982938:CTB982939 CJC982938:CJF982939 BZG982938:BZJ982939 BPK982938:BPN982939 BFO982938:BFR982939 AVS982938:AVV982939 ALW982938:ALZ982939 ACA982938:ACD982939 SE982938:SH982939 II982938:IL982939 WUU917402:WUX917403 WKY917402:WLB917403 WBC917402:WBF917403 VRG917402:VRJ917403 VHK917402:VHN917403 UXO917402:UXR917403 UNS917402:UNV917403 UDW917402:UDZ917403 TUA917402:TUD917403 TKE917402:TKH917403 TAI917402:TAL917403 SQM917402:SQP917403 SGQ917402:SGT917403 RWU917402:RWX917403 RMY917402:RNB917403 RDC917402:RDF917403 QTG917402:QTJ917403 QJK917402:QJN917403 PZO917402:PZR917403 PPS917402:PPV917403 PFW917402:PFZ917403 OWA917402:OWD917403 OME917402:OMH917403 OCI917402:OCL917403 NSM917402:NSP917403 NIQ917402:NIT917403 MYU917402:MYX917403 MOY917402:MPB917403 MFC917402:MFF917403 LVG917402:LVJ917403 LLK917402:LLN917403 LBO917402:LBR917403 KRS917402:KRV917403 KHW917402:KHZ917403 JYA917402:JYD917403 JOE917402:JOH917403 JEI917402:JEL917403 IUM917402:IUP917403 IKQ917402:IKT917403 IAU917402:IAX917403 HQY917402:HRB917403 HHC917402:HHF917403 GXG917402:GXJ917403 GNK917402:GNN917403 GDO917402:GDR917403 FTS917402:FTV917403 FJW917402:FJZ917403 FAA917402:FAD917403 EQE917402:EQH917403 EGI917402:EGL917403 DWM917402:DWP917403 DMQ917402:DMT917403 DCU917402:DCX917403 CSY917402:CTB917403 CJC917402:CJF917403 BZG917402:BZJ917403 BPK917402:BPN917403 BFO917402:BFR917403 AVS917402:AVV917403 ALW917402:ALZ917403 ACA917402:ACD917403 SE917402:SH917403 II917402:IL917403 WUU851866:WUX851867 WKY851866:WLB851867 WBC851866:WBF851867 VRG851866:VRJ851867 VHK851866:VHN851867 UXO851866:UXR851867 UNS851866:UNV851867 UDW851866:UDZ851867 TUA851866:TUD851867 TKE851866:TKH851867 TAI851866:TAL851867 SQM851866:SQP851867 SGQ851866:SGT851867 RWU851866:RWX851867 RMY851866:RNB851867 RDC851866:RDF851867 QTG851866:QTJ851867 QJK851866:QJN851867 PZO851866:PZR851867 PPS851866:PPV851867 PFW851866:PFZ851867 OWA851866:OWD851867 OME851866:OMH851867 OCI851866:OCL851867 NSM851866:NSP851867 NIQ851866:NIT851867 MYU851866:MYX851867 MOY851866:MPB851867 MFC851866:MFF851867 LVG851866:LVJ851867 LLK851866:LLN851867 LBO851866:LBR851867 KRS851866:KRV851867 KHW851866:KHZ851867 JYA851866:JYD851867 JOE851866:JOH851867 JEI851866:JEL851867 IUM851866:IUP851867 IKQ851866:IKT851867 IAU851866:IAX851867 HQY851866:HRB851867 HHC851866:HHF851867 GXG851866:GXJ851867 GNK851866:GNN851867 GDO851866:GDR851867 FTS851866:FTV851867 FJW851866:FJZ851867 FAA851866:FAD851867 EQE851866:EQH851867 EGI851866:EGL851867 DWM851866:DWP851867 DMQ851866:DMT851867 DCU851866:DCX851867 CSY851866:CTB851867 CJC851866:CJF851867 BZG851866:BZJ851867 BPK851866:BPN851867 BFO851866:BFR851867 AVS851866:AVV851867 ALW851866:ALZ851867 ACA851866:ACD851867 SE851866:SH851867 II851866:IL851867 WUU786330:WUX786331 WKY786330:WLB786331 WBC786330:WBF786331 VRG786330:VRJ786331 VHK786330:VHN786331 UXO786330:UXR786331 UNS786330:UNV786331 UDW786330:UDZ786331 TUA786330:TUD786331 TKE786330:TKH786331 TAI786330:TAL786331 SQM786330:SQP786331 SGQ786330:SGT786331 RWU786330:RWX786331 RMY786330:RNB786331 RDC786330:RDF786331 QTG786330:QTJ786331 QJK786330:QJN786331 PZO786330:PZR786331 PPS786330:PPV786331 PFW786330:PFZ786331 OWA786330:OWD786331 OME786330:OMH786331 OCI786330:OCL786331 NSM786330:NSP786331 NIQ786330:NIT786331 MYU786330:MYX786331 MOY786330:MPB786331 MFC786330:MFF786331 LVG786330:LVJ786331 LLK786330:LLN786331 LBO786330:LBR786331 KRS786330:KRV786331 KHW786330:KHZ786331 JYA786330:JYD786331 JOE786330:JOH786331 JEI786330:JEL786331 IUM786330:IUP786331 IKQ786330:IKT786331 IAU786330:IAX786331 HQY786330:HRB786331 HHC786330:HHF786331 GXG786330:GXJ786331 GNK786330:GNN786331 GDO786330:GDR786331 FTS786330:FTV786331 FJW786330:FJZ786331 FAA786330:FAD786331 EQE786330:EQH786331 EGI786330:EGL786331 DWM786330:DWP786331 DMQ786330:DMT786331 DCU786330:DCX786331 CSY786330:CTB786331 CJC786330:CJF786331 BZG786330:BZJ786331 BPK786330:BPN786331 BFO786330:BFR786331 AVS786330:AVV786331 ALW786330:ALZ786331 ACA786330:ACD786331 SE786330:SH786331 II786330:IL786331 WUU720794:WUX720795 WKY720794:WLB720795 WBC720794:WBF720795 VRG720794:VRJ720795 VHK720794:VHN720795 UXO720794:UXR720795 UNS720794:UNV720795 UDW720794:UDZ720795 TUA720794:TUD720795 TKE720794:TKH720795 TAI720794:TAL720795 SQM720794:SQP720795 SGQ720794:SGT720795 RWU720794:RWX720795 RMY720794:RNB720795 RDC720794:RDF720795 QTG720794:QTJ720795 QJK720794:QJN720795 PZO720794:PZR720795 PPS720794:PPV720795 PFW720794:PFZ720795 OWA720794:OWD720795 OME720794:OMH720795 OCI720794:OCL720795 NSM720794:NSP720795 NIQ720794:NIT720795 MYU720794:MYX720795 MOY720794:MPB720795 MFC720794:MFF720795 LVG720794:LVJ720795 LLK720794:LLN720795 LBO720794:LBR720795 KRS720794:KRV720795 KHW720794:KHZ720795 JYA720794:JYD720795 JOE720794:JOH720795 JEI720794:JEL720795 IUM720794:IUP720795 IKQ720794:IKT720795 IAU720794:IAX720795 HQY720794:HRB720795 HHC720794:HHF720795 GXG720794:GXJ720795 GNK720794:GNN720795 GDO720794:GDR720795 FTS720794:FTV720795 FJW720794:FJZ720795 FAA720794:FAD720795 EQE720794:EQH720795 EGI720794:EGL720795 DWM720794:DWP720795 DMQ720794:DMT720795 DCU720794:DCX720795 CSY720794:CTB720795 CJC720794:CJF720795 BZG720794:BZJ720795 BPK720794:BPN720795 BFO720794:BFR720795 AVS720794:AVV720795 ALW720794:ALZ720795 ACA720794:ACD720795 SE720794:SH720795 II720794:IL720795 WUU655258:WUX655259 WKY655258:WLB655259 WBC655258:WBF655259 VRG655258:VRJ655259 VHK655258:VHN655259 UXO655258:UXR655259 UNS655258:UNV655259 UDW655258:UDZ655259 TUA655258:TUD655259 TKE655258:TKH655259 TAI655258:TAL655259 SQM655258:SQP655259 SGQ655258:SGT655259 RWU655258:RWX655259 RMY655258:RNB655259 RDC655258:RDF655259 QTG655258:QTJ655259 QJK655258:QJN655259 PZO655258:PZR655259 PPS655258:PPV655259 PFW655258:PFZ655259 OWA655258:OWD655259 OME655258:OMH655259 OCI655258:OCL655259 NSM655258:NSP655259 NIQ655258:NIT655259 MYU655258:MYX655259 MOY655258:MPB655259 MFC655258:MFF655259 LVG655258:LVJ655259 LLK655258:LLN655259 LBO655258:LBR655259 KRS655258:KRV655259 KHW655258:KHZ655259 JYA655258:JYD655259 JOE655258:JOH655259 JEI655258:JEL655259 IUM655258:IUP655259 IKQ655258:IKT655259 IAU655258:IAX655259 HQY655258:HRB655259 HHC655258:HHF655259 GXG655258:GXJ655259 GNK655258:GNN655259 GDO655258:GDR655259 FTS655258:FTV655259 FJW655258:FJZ655259 FAA655258:FAD655259 EQE655258:EQH655259 EGI655258:EGL655259 DWM655258:DWP655259 DMQ655258:DMT655259 DCU655258:DCX655259 CSY655258:CTB655259 CJC655258:CJF655259 BZG655258:BZJ655259 BPK655258:BPN655259 BFO655258:BFR655259 AVS655258:AVV655259 ALW655258:ALZ655259 ACA655258:ACD655259 SE655258:SH655259 II655258:IL655259 WUU589722:WUX589723 WKY589722:WLB589723 WBC589722:WBF589723 VRG589722:VRJ589723 VHK589722:VHN589723 UXO589722:UXR589723 UNS589722:UNV589723 UDW589722:UDZ589723 TUA589722:TUD589723 TKE589722:TKH589723 TAI589722:TAL589723 SQM589722:SQP589723 SGQ589722:SGT589723 RWU589722:RWX589723 RMY589722:RNB589723 RDC589722:RDF589723 QTG589722:QTJ589723 QJK589722:QJN589723 PZO589722:PZR589723 PPS589722:PPV589723 PFW589722:PFZ589723 OWA589722:OWD589723 OME589722:OMH589723 OCI589722:OCL589723 NSM589722:NSP589723 NIQ589722:NIT589723 MYU589722:MYX589723 MOY589722:MPB589723 MFC589722:MFF589723 LVG589722:LVJ589723 LLK589722:LLN589723 LBO589722:LBR589723 KRS589722:KRV589723 KHW589722:KHZ589723 JYA589722:JYD589723 JOE589722:JOH589723 JEI589722:JEL589723 IUM589722:IUP589723 IKQ589722:IKT589723 IAU589722:IAX589723 HQY589722:HRB589723 HHC589722:HHF589723 GXG589722:GXJ589723 GNK589722:GNN589723 GDO589722:GDR589723 FTS589722:FTV589723 FJW589722:FJZ589723 FAA589722:FAD589723 EQE589722:EQH589723 EGI589722:EGL589723 DWM589722:DWP589723 DMQ589722:DMT589723 DCU589722:DCX589723 CSY589722:CTB589723 CJC589722:CJF589723 BZG589722:BZJ589723 BPK589722:BPN589723 BFO589722:BFR589723 AVS589722:AVV589723 ALW589722:ALZ589723 ACA589722:ACD589723 SE589722:SH589723 II589722:IL589723 WUU524186:WUX524187 WKY524186:WLB524187 WBC524186:WBF524187 VRG524186:VRJ524187 VHK524186:VHN524187 UXO524186:UXR524187 UNS524186:UNV524187 UDW524186:UDZ524187 TUA524186:TUD524187 TKE524186:TKH524187 TAI524186:TAL524187 SQM524186:SQP524187 SGQ524186:SGT524187 RWU524186:RWX524187 RMY524186:RNB524187 RDC524186:RDF524187 QTG524186:QTJ524187 QJK524186:QJN524187 PZO524186:PZR524187 PPS524186:PPV524187 PFW524186:PFZ524187 OWA524186:OWD524187 OME524186:OMH524187 OCI524186:OCL524187 NSM524186:NSP524187 NIQ524186:NIT524187 MYU524186:MYX524187 MOY524186:MPB524187 MFC524186:MFF524187 LVG524186:LVJ524187 LLK524186:LLN524187 LBO524186:LBR524187 KRS524186:KRV524187 KHW524186:KHZ524187 JYA524186:JYD524187 JOE524186:JOH524187 JEI524186:JEL524187 IUM524186:IUP524187 IKQ524186:IKT524187 IAU524186:IAX524187 HQY524186:HRB524187 HHC524186:HHF524187 GXG524186:GXJ524187 GNK524186:GNN524187 GDO524186:GDR524187 FTS524186:FTV524187 FJW524186:FJZ524187 FAA524186:FAD524187 EQE524186:EQH524187 EGI524186:EGL524187 DWM524186:DWP524187 DMQ524186:DMT524187 DCU524186:DCX524187 CSY524186:CTB524187 CJC524186:CJF524187 BZG524186:BZJ524187 BPK524186:BPN524187 BFO524186:BFR524187 AVS524186:AVV524187 ALW524186:ALZ524187 ACA524186:ACD524187 SE524186:SH524187 II524186:IL524187 WUU458650:WUX458651 WKY458650:WLB458651 WBC458650:WBF458651 VRG458650:VRJ458651 VHK458650:VHN458651 UXO458650:UXR458651 UNS458650:UNV458651 UDW458650:UDZ458651 TUA458650:TUD458651 TKE458650:TKH458651 TAI458650:TAL458651 SQM458650:SQP458651 SGQ458650:SGT458651 RWU458650:RWX458651 RMY458650:RNB458651 RDC458650:RDF458651 QTG458650:QTJ458651 QJK458650:QJN458651 PZO458650:PZR458651 PPS458650:PPV458651 PFW458650:PFZ458651 OWA458650:OWD458651 OME458650:OMH458651 OCI458650:OCL458651 NSM458650:NSP458651 NIQ458650:NIT458651 MYU458650:MYX458651 MOY458650:MPB458651 MFC458650:MFF458651 LVG458650:LVJ458651 LLK458650:LLN458651 LBO458650:LBR458651 KRS458650:KRV458651 KHW458650:KHZ458651 JYA458650:JYD458651 JOE458650:JOH458651 JEI458650:JEL458651 IUM458650:IUP458651 IKQ458650:IKT458651 IAU458650:IAX458651 HQY458650:HRB458651 HHC458650:HHF458651 GXG458650:GXJ458651 GNK458650:GNN458651 GDO458650:GDR458651 FTS458650:FTV458651 FJW458650:FJZ458651 FAA458650:FAD458651 EQE458650:EQH458651 EGI458650:EGL458651 DWM458650:DWP458651 DMQ458650:DMT458651 DCU458650:DCX458651 CSY458650:CTB458651 CJC458650:CJF458651 BZG458650:BZJ458651 BPK458650:BPN458651 BFO458650:BFR458651 AVS458650:AVV458651 ALW458650:ALZ458651 ACA458650:ACD458651 SE458650:SH458651 II458650:IL458651 WUU393114:WUX393115 WKY393114:WLB393115 WBC393114:WBF393115 VRG393114:VRJ393115 VHK393114:VHN393115 UXO393114:UXR393115 UNS393114:UNV393115 UDW393114:UDZ393115 TUA393114:TUD393115 TKE393114:TKH393115 TAI393114:TAL393115 SQM393114:SQP393115 SGQ393114:SGT393115 RWU393114:RWX393115 RMY393114:RNB393115 RDC393114:RDF393115 QTG393114:QTJ393115 QJK393114:QJN393115 PZO393114:PZR393115 PPS393114:PPV393115 PFW393114:PFZ393115 OWA393114:OWD393115 OME393114:OMH393115 OCI393114:OCL393115 NSM393114:NSP393115 NIQ393114:NIT393115 MYU393114:MYX393115 MOY393114:MPB393115 MFC393114:MFF393115 LVG393114:LVJ393115 LLK393114:LLN393115 LBO393114:LBR393115 KRS393114:KRV393115 KHW393114:KHZ393115 JYA393114:JYD393115 JOE393114:JOH393115 JEI393114:JEL393115 IUM393114:IUP393115 IKQ393114:IKT393115 IAU393114:IAX393115 HQY393114:HRB393115 HHC393114:HHF393115 GXG393114:GXJ393115 GNK393114:GNN393115 GDO393114:GDR393115 FTS393114:FTV393115 FJW393114:FJZ393115 FAA393114:FAD393115 EQE393114:EQH393115 EGI393114:EGL393115 DWM393114:DWP393115 DMQ393114:DMT393115 DCU393114:DCX393115 CSY393114:CTB393115 CJC393114:CJF393115 BZG393114:BZJ393115 BPK393114:BPN393115 BFO393114:BFR393115 AVS393114:AVV393115 ALW393114:ALZ393115 ACA393114:ACD393115 SE393114:SH393115 II393114:IL393115 WUU327578:WUX327579 WKY327578:WLB327579 WBC327578:WBF327579 VRG327578:VRJ327579 VHK327578:VHN327579 UXO327578:UXR327579 UNS327578:UNV327579 UDW327578:UDZ327579 TUA327578:TUD327579 TKE327578:TKH327579 TAI327578:TAL327579 SQM327578:SQP327579 SGQ327578:SGT327579 RWU327578:RWX327579 RMY327578:RNB327579 RDC327578:RDF327579 QTG327578:QTJ327579 QJK327578:QJN327579 PZO327578:PZR327579 PPS327578:PPV327579 PFW327578:PFZ327579 OWA327578:OWD327579 OME327578:OMH327579 OCI327578:OCL327579 NSM327578:NSP327579 NIQ327578:NIT327579 MYU327578:MYX327579 MOY327578:MPB327579 MFC327578:MFF327579 LVG327578:LVJ327579 LLK327578:LLN327579 LBO327578:LBR327579 KRS327578:KRV327579 KHW327578:KHZ327579 JYA327578:JYD327579 JOE327578:JOH327579 JEI327578:JEL327579 IUM327578:IUP327579 IKQ327578:IKT327579 IAU327578:IAX327579 HQY327578:HRB327579 HHC327578:HHF327579 GXG327578:GXJ327579 GNK327578:GNN327579 GDO327578:GDR327579 FTS327578:FTV327579 FJW327578:FJZ327579 FAA327578:FAD327579 EQE327578:EQH327579 EGI327578:EGL327579 DWM327578:DWP327579 DMQ327578:DMT327579 DCU327578:DCX327579 CSY327578:CTB327579 CJC327578:CJF327579 BZG327578:BZJ327579 BPK327578:BPN327579 BFO327578:BFR327579 AVS327578:AVV327579 ALW327578:ALZ327579 ACA327578:ACD327579 SE327578:SH327579 II327578:IL327579 WUU262042:WUX262043 WKY262042:WLB262043 WBC262042:WBF262043 VRG262042:VRJ262043 VHK262042:VHN262043 UXO262042:UXR262043 UNS262042:UNV262043 UDW262042:UDZ262043 TUA262042:TUD262043 TKE262042:TKH262043 TAI262042:TAL262043 SQM262042:SQP262043 SGQ262042:SGT262043 RWU262042:RWX262043 RMY262042:RNB262043 RDC262042:RDF262043 QTG262042:QTJ262043 QJK262042:QJN262043 PZO262042:PZR262043 PPS262042:PPV262043 PFW262042:PFZ262043 OWA262042:OWD262043 OME262042:OMH262043 OCI262042:OCL262043 NSM262042:NSP262043 NIQ262042:NIT262043 MYU262042:MYX262043 MOY262042:MPB262043 MFC262042:MFF262043 LVG262042:LVJ262043 LLK262042:LLN262043 LBO262042:LBR262043 KRS262042:KRV262043 KHW262042:KHZ262043 JYA262042:JYD262043 JOE262042:JOH262043 JEI262042:JEL262043 IUM262042:IUP262043 IKQ262042:IKT262043 IAU262042:IAX262043 HQY262042:HRB262043 HHC262042:HHF262043 GXG262042:GXJ262043 GNK262042:GNN262043 GDO262042:GDR262043 FTS262042:FTV262043 FJW262042:FJZ262043 FAA262042:FAD262043 EQE262042:EQH262043 EGI262042:EGL262043 DWM262042:DWP262043 DMQ262042:DMT262043 DCU262042:DCX262043 CSY262042:CTB262043 CJC262042:CJF262043 BZG262042:BZJ262043 BPK262042:BPN262043 BFO262042:BFR262043 AVS262042:AVV262043 ALW262042:ALZ262043 ACA262042:ACD262043 SE262042:SH262043 II262042:IL262043 WUU196506:WUX196507 WKY196506:WLB196507 WBC196506:WBF196507 VRG196506:VRJ196507 VHK196506:VHN196507 UXO196506:UXR196507 UNS196506:UNV196507 UDW196506:UDZ196507 TUA196506:TUD196507 TKE196506:TKH196507 TAI196506:TAL196507 SQM196506:SQP196507 SGQ196506:SGT196507 RWU196506:RWX196507 RMY196506:RNB196507 RDC196506:RDF196507 QTG196506:QTJ196507 QJK196506:QJN196507 PZO196506:PZR196507 PPS196506:PPV196507 PFW196506:PFZ196507 OWA196506:OWD196507 OME196506:OMH196507 OCI196506:OCL196507 NSM196506:NSP196507 NIQ196506:NIT196507 MYU196506:MYX196507 MOY196506:MPB196507 MFC196506:MFF196507 LVG196506:LVJ196507 LLK196506:LLN196507 LBO196506:LBR196507 KRS196506:KRV196507 KHW196506:KHZ196507 JYA196506:JYD196507 JOE196506:JOH196507 JEI196506:JEL196507 IUM196506:IUP196507 IKQ196506:IKT196507 IAU196506:IAX196507 HQY196506:HRB196507 HHC196506:HHF196507 GXG196506:GXJ196507 GNK196506:GNN196507 GDO196506:GDR196507 FTS196506:FTV196507 FJW196506:FJZ196507 FAA196506:FAD196507 EQE196506:EQH196507 EGI196506:EGL196507 DWM196506:DWP196507 DMQ196506:DMT196507 DCU196506:DCX196507 CSY196506:CTB196507 CJC196506:CJF196507 BZG196506:BZJ196507 BPK196506:BPN196507 BFO196506:BFR196507 AVS196506:AVV196507 ALW196506:ALZ196507 ACA196506:ACD196507 SE196506:SH196507 II196506:IL196507 WUU130970:WUX130971 WKY130970:WLB130971 WBC130970:WBF130971 VRG130970:VRJ130971 VHK130970:VHN130971 UXO130970:UXR130971 UNS130970:UNV130971 UDW130970:UDZ130971 TUA130970:TUD130971 TKE130970:TKH130971 TAI130970:TAL130971 SQM130970:SQP130971 SGQ130970:SGT130971 RWU130970:RWX130971 RMY130970:RNB130971 RDC130970:RDF130971 QTG130970:QTJ130971 QJK130970:QJN130971 PZO130970:PZR130971 PPS130970:PPV130971 PFW130970:PFZ130971 OWA130970:OWD130971 OME130970:OMH130971 OCI130970:OCL130971 NSM130970:NSP130971 NIQ130970:NIT130971 MYU130970:MYX130971 MOY130970:MPB130971 MFC130970:MFF130971 LVG130970:LVJ130971 LLK130970:LLN130971 LBO130970:LBR130971 KRS130970:KRV130971 KHW130970:KHZ130971 JYA130970:JYD130971 JOE130970:JOH130971 JEI130970:JEL130971 IUM130970:IUP130971 IKQ130970:IKT130971 IAU130970:IAX130971 HQY130970:HRB130971 HHC130970:HHF130971 GXG130970:GXJ130971 GNK130970:GNN130971 GDO130970:GDR130971 FTS130970:FTV130971 FJW130970:FJZ130971 FAA130970:FAD130971 EQE130970:EQH130971 EGI130970:EGL130971 DWM130970:DWP130971 DMQ130970:DMT130971 DCU130970:DCX130971 CSY130970:CTB130971 CJC130970:CJF130971 BZG130970:BZJ130971 BPK130970:BPN130971 BFO130970:BFR130971 AVS130970:AVV130971 ALW130970:ALZ130971 ACA130970:ACD130971 SE130970:SH130971 II130970:IL130971 WKY982938:WLB982939 WUU65434:WUX65435 WKY65434:WLB65435 WBC65434:WBF65435 VRG65434:VRJ65435 VHK65434:VHN65435 UXO65434:UXR65435 UNS65434:UNV65435 UDW65434:UDZ65435 TUA65434:TUD65435 TKE65434:TKH65435 TAI65434:TAL65435 SQM65434:SQP65435 SGQ65434:SGT65435 RWU65434:RWX65435 RMY65434:RNB65435 RDC65434:RDF65435 QTG65434:QTJ65435 QJK65434:QJN65435 PZO65434:PZR65435 PPS65434:PPV65435 PFW65434:PFZ65435 OWA65434:OWD65435 OME65434:OMH65435 OCI65434:OCL65435 NSM65434:NSP65435 NIQ65434:NIT65435 MYU65434:MYX65435 MOY65434:MPB65435 MFC65434:MFF65435 LVG65434:LVJ65435 LLK65434:LLN65435 LBO65434:LBR65435 KRS65434:KRV65435 KHW65434:KHZ65435 JYA65434:JYD65435 JOE65434:JOH65435 JEI65434:JEL65435 IUM65434:IUP65435 IKQ65434:IKT65435 IAU65434:IAX65435 HQY65434:HRB65435 HHC65434:HHF65435 GXG65434:GXJ65435 GNK65434:GNN65435 GDO65434:GDR65435 FTS65434:FTV65435 FJW65434:FJZ65435 FAA65434:FAD65435 EQE65434:EQH65435 EGI65434:EGL65435 DWM65434:DWP65435 DMQ65434:DMT65435 DCU65434:DCX65435 CSY65434:CTB65435 CJC65434:CJF65435 BZG65434:BZJ65435 BPK65434:BPN65435 BFO65434:BFR65435 AVS65434:AVV65435 ALW65434:ALZ65435 ACA65434:ACD65435 SE65434:SH65435 II65434:IL65435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30:T786331 F720794:T720795 F655258:T655259 F589722:T589723 F524186:T524187 F458650:T458651 F393114:T393115 F327578:T327579 F262042:T262043 F196506:T196507 F130970:T130971 F65434:T65435 F982938:T982939 F917402:T917403 F851866:T851867" xr:uid="{5907B818-A0CC-47C2-8596-B6313AFC2D7B}">
      <formula1>#REF!</formula1>
    </dataValidation>
  </dataValidations>
  <pageMargins left="0.7" right="0.7" top="0.78740157499999996" bottom="0.78740157499999996"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A184F-6173-4ECA-B521-AC272EB13F1B}">
  <sheetPr>
    <tabColor theme="6" tint="0.59999389629810485"/>
    <pageSetUpPr fitToPage="1"/>
  </sheetPr>
  <dimension ref="A2:U109"/>
  <sheetViews>
    <sheetView showGridLines="0" zoomScaleNormal="100" workbookViewId="0">
      <selection activeCell="J21" sqref="J21"/>
    </sheetView>
  </sheetViews>
  <sheetFormatPr baseColWidth="10" defaultRowHeight="13.8" x14ac:dyDescent="0.25"/>
  <cols>
    <col min="1" max="1" width="3.6640625" style="61" customWidth="1"/>
    <col min="2" max="2" width="2.6640625" style="61" customWidth="1"/>
    <col min="3" max="3" width="14.6640625" style="61" customWidth="1"/>
    <col min="4" max="4" width="48.44140625" style="61" customWidth="1"/>
    <col min="5" max="5" width="10.5546875" style="61" customWidth="1"/>
    <col min="6" max="6" width="2.6640625" style="61" customWidth="1"/>
    <col min="7" max="7" width="11.44140625" style="61" customWidth="1"/>
    <col min="8" max="8" width="5.88671875" style="61" customWidth="1"/>
    <col min="9" max="9" width="2.6640625" style="61" customWidth="1"/>
    <col min="10" max="14" width="9.6640625" style="60" customWidth="1"/>
    <col min="15" max="15" width="9.6640625" style="61" customWidth="1"/>
    <col min="16" max="18" width="9.6640625" style="60" customWidth="1"/>
    <col min="19" max="19" width="2.6640625" style="60" customWidth="1"/>
    <col min="20" max="20" width="50.6640625" style="60" customWidth="1"/>
    <col min="21" max="21" width="2.6640625" style="61" customWidth="1"/>
    <col min="22" max="239" width="11.44140625" style="61"/>
    <col min="240" max="241" width="3.6640625" style="61" customWidth="1"/>
    <col min="242" max="242" width="25" style="61" customWidth="1"/>
    <col min="243" max="243" width="34" style="61" customWidth="1"/>
    <col min="244" max="244" width="4.5546875" style="61" bestFit="1" customWidth="1"/>
    <col min="245" max="245" width="20.6640625" style="61" customWidth="1"/>
    <col min="246" max="246" width="20.44140625" style="61" customWidth="1"/>
    <col min="247" max="247" width="3.6640625" style="61" customWidth="1"/>
    <col min="248" max="495" width="11.44140625" style="61"/>
    <col min="496" max="497" width="3.6640625" style="61" customWidth="1"/>
    <col min="498" max="498" width="25" style="61" customWidth="1"/>
    <col min="499" max="499" width="34" style="61" customWidth="1"/>
    <col min="500" max="500" width="4.5546875" style="61" bestFit="1" customWidth="1"/>
    <col min="501" max="501" width="20.6640625" style="61" customWidth="1"/>
    <col min="502" max="502" width="20.44140625" style="61" customWidth="1"/>
    <col min="503" max="503" width="3.6640625" style="61" customWidth="1"/>
    <col min="504" max="751" width="11.44140625" style="61"/>
    <col min="752" max="753" width="3.6640625" style="61" customWidth="1"/>
    <col min="754" max="754" width="25" style="61" customWidth="1"/>
    <col min="755" max="755" width="34" style="61" customWidth="1"/>
    <col min="756" max="756" width="4.5546875" style="61" bestFit="1" customWidth="1"/>
    <col min="757" max="757" width="20.6640625" style="61" customWidth="1"/>
    <col min="758" max="758" width="20.44140625" style="61" customWidth="1"/>
    <col min="759" max="759" width="3.6640625" style="61" customWidth="1"/>
    <col min="760" max="1007" width="11.44140625" style="61"/>
    <col min="1008" max="1009" width="3.6640625" style="61" customWidth="1"/>
    <col min="1010" max="1010" width="25" style="61" customWidth="1"/>
    <col min="1011" max="1011" width="34" style="61" customWidth="1"/>
    <col min="1012" max="1012" width="4.5546875" style="61" bestFit="1" customWidth="1"/>
    <col min="1013" max="1013" width="20.6640625" style="61" customWidth="1"/>
    <col min="1014" max="1014" width="20.44140625" style="61" customWidth="1"/>
    <col min="1015" max="1015" width="3.6640625" style="61" customWidth="1"/>
    <col min="1016" max="1263" width="11.44140625" style="61"/>
    <col min="1264" max="1265" width="3.6640625" style="61" customWidth="1"/>
    <col min="1266" max="1266" width="25" style="61" customWidth="1"/>
    <col min="1267" max="1267" width="34" style="61" customWidth="1"/>
    <col min="1268" max="1268" width="4.5546875" style="61" bestFit="1" customWidth="1"/>
    <col min="1269" max="1269" width="20.6640625" style="61" customWidth="1"/>
    <col min="1270" max="1270" width="20.44140625" style="61" customWidth="1"/>
    <col min="1271" max="1271" width="3.6640625" style="61" customWidth="1"/>
    <col min="1272" max="1519" width="11.44140625" style="61"/>
    <col min="1520" max="1521" width="3.6640625" style="61" customWidth="1"/>
    <col min="1522" max="1522" width="25" style="61" customWidth="1"/>
    <col min="1523" max="1523" width="34" style="61" customWidth="1"/>
    <col min="1524" max="1524" width="4.5546875" style="61" bestFit="1" customWidth="1"/>
    <col min="1525" max="1525" width="20.6640625" style="61" customWidth="1"/>
    <col min="1526" max="1526" width="20.44140625" style="61" customWidth="1"/>
    <col min="1527" max="1527" width="3.6640625" style="61" customWidth="1"/>
    <col min="1528" max="1775" width="11.44140625" style="61"/>
    <col min="1776" max="1777" width="3.6640625" style="61" customWidth="1"/>
    <col min="1778" max="1778" width="25" style="61" customWidth="1"/>
    <col min="1779" max="1779" width="34" style="61" customWidth="1"/>
    <col min="1780" max="1780" width="4.5546875" style="61" bestFit="1" customWidth="1"/>
    <col min="1781" max="1781" width="20.6640625" style="61" customWidth="1"/>
    <col min="1782" max="1782" width="20.44140625" style="61" customWidth="1"/>
    <col min="1783" max="1783" width="3.6640625" style="61" customWidth="1"/>
    <col min="1784" max="2031" width="11.44140625" style="61"/>
    <col min="2032" max="2033" width="3.6640625" style="61" customWidth="1"/>
    <col min="2034" max="2034" width="25" style="61" customWidth="1"/>
    <col min="2035" max="2035" width="34" style="61" customWidth="1"/>
    <col min="2036" max="2036" width="4.5546875" style="61" bestFit="1" customWidth="1"/>
    <col min="2037" max="2037" width="20.6640625" style="61" customWidth="1"/>
    <col min="2038" max="2038" width="20.44140625" style="61" customWidth="1"/>
    <col min="2039" max="2039" width="3.6640625" style="61" customWidth="1"/>
    <col min="2040" max="2287" width="11.44140625" style="61"/>
    <col min="2288" max="2289" width="3.6640625" style="61" customWidth="1"/>
    <col min="2290" max="2290" width="25" style="61" customWidth="1"/>
    <col min="2291" max="2291" width="34" style="61" customWidth="1"/>
    <col min="2292" max="2292" width="4.5546875" style="61" bestFit="1" customWidth="1"/>
    <col min="2293" max="2293" width="20.6640625" style="61" customWidth="1"/>
    <col min="2294" max="2294" width="20.44140625" style="61" customWidth="1"/>
    <col min="2295" max="2295" width="3.6640625" style="61" customWidth="1"/>
    <col min="2296" max="2543" width="11.44140625" style="61"/>
    <col min="2544" max="2545" width="3.6640625" style="61" customWidth="1"/>
    <col min="2546" max="2546" width="25" style="61" customWidth="1"/>
    <col min="2547" max="2547" width="34" style="61" customWidth="1"/>
    <col min="2548" max="2548" width="4.5546875" style="61" bestFit="1" customWidth="1"/>
    <col min="2549" max="2549" width="20.6640625" style="61" customWidth="1"/>
    <col min="2550" max="2550" width="20.44140625" style="61" customWidth="1"/>
    <col min="2551" max="2551" width="3.6640625" style="61" customWidth="1"/>
    <col min="2552" max="2799" width="11.44140625" style="61"/>
    <col min="2800" max="2801" width="3.6640625" style="61" customWidth="1"/>
    <col min="2802" max="2802" width="25" style="61" customWidth="1"/>
    <col min="2803" max="2803" width="34" style="61" customWidth="1"/>
    <col min="2804" max="2804" width="4.5546875" style="61" bestFit="1" customWidth="1"/>
    <col min="2805" max="2805" width="20.6640625" style="61" customWidth="1"/>
    <col min="2806" max="2806" width="20.44140625" style="61" customWidth="1"/>
    <col min="2807" max="2807" width="3.6640625" style="61" customWidth="1"/>
    <col min="2808" max="3055" width="11.44140625" style="61"/>
    <col min="3056" max="3057" width="3.6640625" style="61" customWidth="1"/>
    <col min="3058" max="3058" width="25" style="61" customWidth="1"/>
    <col min="3059" max="3059" width="34" style="61" customWidth="1"/>
    <col min="3060" max="3060" width="4.5546875" style="61" bestFit="1" customWidth="1"/>
    <col min="3061" max="3061" width="20.6640625" style="61" customWidth="1"/>
    <col min="3062" max="3062" width="20.44140625" style="61" customWidth="1"/>
    <col min="3063" max="3063" width="3.6640625" style="61" customWidth="1"/>
    <col min="3064" max="3311" width="11.44140625" style="61"/>
    <col min="3312" max="3313" width="3.6640625" style="61" customWidth="1"/>
    <col min="3314" max="3314" width="25" style="61" customWidth="1"/>
    <col min="3315" max="3315" width="34" style="61" customWidth="1"/>
    <col min="3316" max="3316" width="4.5546875" style="61" bestFit="1" customWidth="1"/>
    <col min="3317" max="3317" width="20.6640625" style="61" customWidth="1"/>
    <col min="3318" max="3318" width="20.44140625" style="61" customWidth="1"/>
    <col min="3319" max="3319" width="3.6640625" style="61" customWidth="1"/>
    <col min="3320" max="3567" width="11.44140625" style="61"/>
    <col min="3568" max="3569" width="3.6640625" style="61" customWidth="1"/>
    <col min="3570" max="3570" width="25" style="61" customWidth="1"/>
    <col min="3571" max="3571" width="34" style="61" customWidth="1"/>
    <col min="3572" max="3572" width="4.5546875" style="61" bestFit="1" customWidth="1"/>
    <col min="3573" max="3573" width="20.6640625" style="61" customWidth="1"/>
    <col min="3574" max="3574" width="20.44140625" style="61" customWidth="1"/>
    <col min="3575" max="3575" width="3.6640625" style="61" customWidth="1"/>
    <col min="3576" max="3823" width="11.44140625" style="61"/>
    <col min="3824" max="3825" width="3.6640625" style="61" customWidth="1"/>
    <col min="3826" max="3826" width="25" style="61" customWidth="1"/>
    <col min="3827" max="3827" width="34" style="61" customWidth="1"/>
    <col min="3828" max="3828" width="4.5546875" style="61" bestFit="1" customWidth="1"/>
    <col min="3829" max="3829" width="20.6640625" style="61" customWidth="1"/>
    <col min="3830" max="3830" width="20.44140625" style="61" customWidth="1"/>
    <col min="3831" max="3831" width="3.6640625" style="61" customWidth="1"/>
    <col min="3832" max="4079" width="11.44140625" style="61"/>
    <col min="4080" max="4081" width="3.6640625" style="61" customWidth="1"/>
    <col min="4082" max="4082" width="25" style="61" customWidth="1"/>
    <col min="4083" max="4083" width="34" style="61" customWidth="1"/>
    <col min="4084" max="4084" width="4.5546875" style="61" bestFit="1" customWidth="1"/>
    <col min="4085" max="4085" width="20.6640625" style="61" customWidth="1"/>
    <col min="4086" max="4086" width="20.44140625" style="61" customWidth="1"/>
    <col min="4087" max="4087" width="3.6640625" style="61" customWidth="1"/>
    <col min="4088" max="4335" width="11.44140625" style="61"/>
    <col min="4336" max="4337" width="3.6640625" style="61" customWidth="1"/>
    <col min="4338" max="4338" width="25" style="61" customWidth="1"/>
    <col min="4339" max="4339" width="34" style="61" customWidth="1"/>
    <col min="4340" max="4340" width="4.5546875" style="61" bestFit="1" customWidth="1"/>
    <col min="4341" max="4341" width="20.6640625" style="61" customWidth="1"/>
    <col min="4342" max="4342" width="20.44140625" style="61" customWidth="1"/>
    <col min="4343" max="4343" width="3.6640625" style="61" customWidth="1"/>
    <col min="4344" max="4591" width="11.44140625" style="61"/>
    <col min="4592" max="4593" width="3.6640625" style="61" customWidth="1"/>
    <col min="4594" max="4594" width="25" style="61" customWidth="1"/>
    <col min="4595" max="4595" width="34" style="61" customWidth="1"/>
    <col min="4596" max="4596" width="4.5546875" style="61" bestFit="1" customWidth="1"/>
    <col min="4597" max="4597" width="20.6640625" style="61" customWidth="1"/>
    <col min="4598" max="4598" width="20.44140625" style="61" customWidth="1"/>
    <col min="4599" max="4599" width="3.6640625" style="61" customWidth="1"/>
    <col min="4600" max="4847" width="11.44140625" style="61"/>
    <col min="4848" max="4849" width="3.6640625" style="61" customWidth="1"/>
    <col min="4850" max="4850" width="25" style="61" customWidth="1"/>
    <col min="4851" max="4851" width="34" style="61" customWidth="1"/>
    <col min="4852" max="4852" width="4.5546875" style="61" bestFit="1" customWidth="1"/>
    <col min="4853" max="4853" width="20.6640625" style="61" customWidth="1"/>
    <col min="4854" max="4854" width="20.44140625" style="61" customWidth="1"/>
    <col min="4855" max="4855" width="3.6640625" style="61" customWidth="1"/>
    <col min="4856" max="5103" width="11.44140625" style="61"/>
    <col min="5104" max="5105" width="3.6640625" style="61" customWidth="1"/>
    <col min="5106" max="5106" width="25" style="61" customWidth="1"/>
    <col min="5107" max="5107" width="34" style="61" customWidth="1"/>
    <col min="5108" max="5108" width="4.5546875" style="61" bestFit="1" customWidth="1"/>
    <col min="5109" max="5109" width="20.6640625" style="61" customWidth="1"/>
    <col min="5110" max="5110" width="20.44140625" style="61" customWidth="1"/>
    <col min="5111" max="5111" width="3.6640625" style="61" customWidth="1"/>
    <col min="5112" max="5359" width="11.44140625" style="61"/>
    <col min="5360" max="5361" width="3.6640625" style="61" customWidth="1"/>
    <col min="5362" max="5362" width="25" style="61" customWidth="1"/>
    <col min="5363" max="5363" width="34" style="61" customWidth="1"/>
    <col min="5364" max="5364" width="4.5546875" style="61" bestFit="1" customWidth="1"/>
    <col min="5365" max="5365" width="20.6640625" style="61" customWidth="1"/>
    <col min="5366" max="5366" width="20.44140625" style="61" customWidth="1"/>
    <col min="5367" max="5367" width="3.6640625" style="61" customWidth="1"/>
    <col min="5368" max="5615" width="11.44140625" style="61"/>
    <col min="5616" max="5617" width="3.6640625" style="61" customWidth="1"/>
    <col min="5618" max="5618" width="25" style="61" customWidth="1"/>
    <col min="5619" max="5619" width="34" style="61" customWidth="1"/>
    <col min="5620" max="5620" width="4.5546875" style="61" bestFit="1" customWidth="1"/>
    <col min="5621" max="5621" width="20.6640625" style="61" customWidth="1"/>
    <col min="5622" max="5622" width="20.44140625" style="61" customWidth="1"/>
    <col min="5623" max="5623" width="3.6640625" style="61" customWidth="1"/>
    <col min="5624" max="5871" width="11.44140625" style="61"/>
    <col min="5872" max="5873" width="3.6640625" style="61" customWidth="1"/>
    <col min="5874" max="5874" width="25" style="61" customWidth="1"/>
    <col min="5875" max="5875" width="34" style="61" customWidth="1"/>
    <col min="5876" max="5876" width="4.5546875" style="61" bestFit="1" customWidth="1"/>
    <col min="5877" max="5877" width="20.6640625" style="61" customWidth="1"/>
    <col min="5878" max="5878" width="20.44140625" style="61" customWidth="1"/>
    <col min="5879" max="5879" width="3.6640625" style="61" customWidth="1"/>
    <col min="5880" max="6127" width="11.44140625" style="61"/>
    <col min="6128" max="6129" width="3.6640625" style="61" customWidth="1"/>
    <col min="6130" max="6130" width="25" style="61" customWidth="1"/>
    <col min="6131" max="6131" width="34" style="61" customWidth="1"/>
    <col min="6132" max="6132" width="4.5546875" style="61" bestFit="1" customWidth="1"/>
    <col min="6133" max="6133" width="20.6640625" style="61" customWidth="1"/>
    <col min="6134" max="6134" width="20.44140625" style="61" customWidth="1"/>
    <col min="6135" max="6135" width="3.6640625" style="61" customWidth="1"/>
    <col min="6136" max="6383" width="11.44140625" style="61"/>
    <col min="6384" max="6385" width="3.6640625" style="61" customWidth="1"/>
    <col min="6386" max="6386" width="25" style="61" customWidth="1"/>
    <col min="6387" max="6387" width="34" style="61" customWidth="1"/>
    <col min="6388" max="6388" width="4.5546875" style="61" bestFit="1" customWidth="1"/>
    <col min="6389" max="6389" width="20.6640625" style="61" customWidth="1"/>
    <col min="6390" max="6390" width="20.44140625" style="61" customWidth="1"/>
    <col min="6391" max="6391" width="3.6640625" style="61" customWidth="1"/>
    <col min="6392" max="6639" width="11.44140625" style="61"/>
    <col min="6640" max="6641" width="3.6640625" style="61" customWidth="1"/>
    <col min="6642" max="6642" width="25" style="61" customWidth="1"/>
    <col min="6643" max="6643" width="34" style="61" customWidth="1"/>
    <col min="6644" max="6644" width="4.5546875" style="61" bestFit="1" customWidth="1"/>
    <col min="6645" max="6645" width="20.6640625" style="61" customWidth="1"/>
    <col min="6646" max="6646" width="20.44140625" style="61" customWidth="1"/>
    <col min="6647" max="6647" width="3.6640625" style="61" customWidth="1"/>
    <col min="6648" max="6895" width="11.44140625" style="61"/>
    <col min="6896" max="6897" width="3.6640625" style="61" customWidth="1"/>
    <col min="6898" max="6898" width="25" style="61" customWidth="1"/>
    <col min="6899" max="6899" width="34" style="61" customWidth="1"/>
    <col min="6900" max="6900" width="4.5546875" style="61" bestFit="1" customWidth="1"/>
    <col min="6901" max="6901" width="20.6640625" style="61" customWidth="1"/>
    <col min="6902" max="6902" width="20.44140625" style="61" customWidth="1"/>
    <col min="6903" max="6903" width="3.6640625" style="61" customWidth="1"/>
    <col min="6904" max="7151" width="11.44140625" style="61"/>
    <col min="7152" max="7153" width="3.6640625" style="61" customWidth="1"/>
    <col min="7154" max="7154" width="25" style="61" customWidth="1"/>
    <col min="7155" max="7155" width="34" style="61" customWidth="1"/>
    <col min="7156" max="7156" width="4.5546875" style="61" bestFit="1" customWidth="1"/>
    <col min="7157" max="7157" width="20.6640625" style="61" customWidth="1"/>
    <col min="7158" max="7158" width="20.44140625" style="61" customWidth="1"/>
    <col min="7159" max="7159" width="3.6640625" style="61" customWidth="1"/>
    <col min="7160" max="7407" width="11.44140625" style="61"/>
    <col min="7408" max="7409" width="3.6640625" style="61" customWidth="1"/>
    <col min="7410" max="7410" width="25" style="61" customWidth="1"/>
    <col min="7411" max="7411" width="34" style="61" customWidth="1"/>
    <col min="7412" max="7412" width="4.5546875" style="61" bestFit="1" customWidth="1"/>
    <col min="7413" max="7413" width="20.6640625" style="61" customWidth="1"/>
    <col min="7414" max="7414" width="20.44140625" style="61" customWidth="1"/>
    <col min="7415" max="7415" width="3.6640625" style="61" customWidth="1"/>
    <col min="7416" max="7663" width="11.44140625" style="61"/>
    <col min="7664" max="7665" width="3.6640625" style="61" customWidth="1"/>
    <col min="7666" max="7666" width="25" style="61" customWidth="1"/>
    <col min="7667" max="7667" width="34" style="61" customWidth="1"/>
    <col min="7668" max="7668" width="4.5546875" style="61" bestFit="1" customWidth="1"/>
    <col min="7669" max="7669" width="20.6640625" style="61" customWidth="1"/>
    <col min="7670" max="7670" width="20.44140625" style="61" customWidth="1"/>
    <col min="7671" max="7671" width="3.6640625" style="61" customWidth="1"/>
    <col min="7672" max="7919" width="11.44140625" style="61"/>
    <col min="7920" max="7921" width="3.6640625" style="61" customWidth="1"/>
    <col min="7922" max="7922" width="25" style="61" customWidth="1"/>
    <col min="7923" max="7923" width="34" style="61" customWidth="1"/>
    <col min="7924" max="7924" width="4.5546875" style="61" bestFit="1" customWidth="1"/>
    <col min="7925" max="7925" width="20.6640625" style="61" customWidth="1"/>
    <col min="7926" max="7926" width="20.44140625" style="61" customWidth="1"/>
    <col min="7927" max="7927" width="3.6640625" style="61" customWidth="1"/>
    <col min="7928" max="8175" width="11.44140625" style="61"/>
    <col min="8176" max="8177" width="3.6640625" style="61" customWidth="1"/>
    <col min="8178" max="8178" width="25" style="61" customWidth="1"/>
    <col min="8179" max="8179" width="34" style="61" customWidth="1"/>
    <col min="8180" max="8180" width="4.5546875" style="61" bestFit="1" customWidth="1"/>
    <col min="8181" max="8181" width="20.6640625" style="61" customWidth="1"/>
    <col min="8182" max="8182" width="20.44140625" style="61" customWidth="1"/>
    <col min="8183" max="8183" width="3.6640625" style="61" customWidth="1"/>
    <col min="8184" max="8431" width="11.44140625" style="61"/>
    <col min="8432" max="8433" width="3.6640625" style="61" customWidth="1"/>
    <col min="8434" max="8434" width="25" style="61" customWidth="1"/>
    <col min="8435" max="8435" width="34" style="61" customWidth="1"/>
    <col min="8436" max="8436" width="4.5546875" style="61" bestFit="1" customWidth="1"/>
    <col min="8437" max="8437" width="20.6640625" style="61" customWidth="1"/>
    <col min="8438" max="8438" width="20.44140625" style="61" customWidth="1"/>
    <col min="8439" max="8439" width="3.6640625" style="61" customWidth="1"/>
    <col min="8440" max="8687" width="11.44140625" style="61"/>
    <col min="8688" max="8689" width="3.6640625" style="61" customWidth="1"/>
    <col min="8690" max="8690" width="25" style="61" customWidth="1"/>
    <col min="8691" max="8691" width="34" style="61" customWidth="1"/>
    <col min="8692" max="8692" width="4.5546875" style="61" bestFit="1" customWidth="1"/>
    <col min="8693" max="8693" width="20.6640625" style="61" customWidth="1"/>
    <col min="8694" max="8694" width="20.44140625" style="61" customWidth="1"/>
    <col min="8695" max="8695" width="3.6640625" style="61" customWidth="1"/>
    <col min="8696" max="8943" width="11.44140625" style="61"/>
    <col min="8944" max="8945" width="3.6640625" style="61" customWidth="1"/>
    <col min="8946" max="8946" width="25" style="61" customWidth="1"/>
    <col min="8947" max="8947" width="34" style="61" customWidth="1"/>
    <col min="8948" max="8948" width="4.5546875" style="61" bestFit="1" customWidth="1"/>
    <col min="8949" max="8949" width="20.6640625" style="61" customWidth="1"/>
    <col min="8950" max="8950" width="20.44140625" style="61" customWidth="1"/>
    <col min="8951" max="8951" width="3.6640625" style="61" customWidth="1"/>
    <col min="8952" max="9199" width="11.44140625" style="61"/>
    <col min="9200" max="9201" width="3.6640625" style="61" customWidth="1"/>
    <col min="9202" max="9202" width="25" style="61" customWidth="1"/>
    <col min="9203" max="9203" width="34" style="61" customWidth="1"/>
    <col min="9204" max="9204" width="4.5546875" style="61" bestFit="1" customWidth="1"/>
    <col min="9205" max="9205" width="20.6640625" style="61" customWidth="1"/>
    <col min="9206" max="9206" width="20.44140625" style="61" customWidth="1"/>
    <col min="9207" max="9207" width="3.6640625" style="61" customWidth="1"/>
    <col min="9208" max="9455" width="11.44140625" style="61"/>
    <col min="9456" max="9457" width="3.6640625" style="61" customWidth="1"/>
    <col min="9458" max="9458" width="25" style="61" customWidth="1"/>
    <col min="9459" max="9459" width="34" style="61" customWidth="1"/>
    <col min="9460" max="9460" width="4.5546875" style="61" bestFit="1" customWidth="1"/>
    <col min="9461" max="9461" width="20.6640625" style="61" customWidth="1"/>
    <col min="9462" max="9462" width="20.44140625" style="61" customWidth="1"/>
    <col min="9463" max="9463" width="3.6640625" style="61" customWidth="1"/>
    <col min="9464" max="9711" width="11.44140625" style="61"/>
    <col min="9712" max="9713" width="3.6640625" style="61" customWidth="1"/>
    <col min="9714" max="9714" width="25" style="61" customWidth="1"/>
    <col min="9715" max="9715" width="34" style="61" customWidth="1"/>
    <col min="9716" max="9716" width="4.5546875" style="61" bestFit="1" customWidth="1"/>
    <col min="9717" max="9717" width="20.6640625" style="61" customWidth="1"/>
    <col min="9718" max="9718" width="20.44140625" style="61" customWidth="1"/>
    <col min="9719" max="9719" width="3.6640625" style="61" customWidth="1"/>
    <col min="9720" max="9967" width="11.44140625" style="61"/>
    <col min="9968" max="9969" width="3.6640625" style="61" customWidth="1"/>
    <col min="9970" max="9970" width="25" style="61" customWidth="1"/>
    <col min="9971" max="9971" width="34" style="61" customWidth="1"/>
    <col min="9972" max="9972" width="4.5546875" style="61" bestFit="1" customWidth="1"/>
    <col min="9973" max="9973" width="20.6640625" style="61" customWidth="1"/>
    <col min="9974" max="9974" width="20.44140625" style="61" customWidth="1"/>
    <col min="9975" max="9975" width="3.6640625" style="61" customWidth="1"/>
    <col min="9976" max="10223" width="11.44140625" style="61"/>
    <col min="10224" max="10225" width="3.6640625" style="61" customWidth="1"/>
    <col min="10226" max="10226" width="25" style="61" customWidth="1"/>
    <col min="10227" max="10227" width="34" style="61" customWidth="1"/>
    <col min="10228" max="10228" width="4.5546875" style="61" bestFit="1" customWidth="1"/>
    <col min="10229" max="10229" width="20.6640625" style="61" customWidth="1"/>
    <col min="10230" max="10230" width="20.44140625" style="61" customWidth="1"/>
    <col min="10231" max="10231" width="3.6640625" style="61" customWidth="1"/>
    <col min="10232" max="10479" width="11.44140625" style="61"/>
    <col min="10480" max="10481" width="3.6640625" style="61" customWidth="1"/>
    <col min="10482" max="10482" width="25" style="61" customWidth="1"/>
    <col min="10483" max="10483" width="34" style="61" customWidth="1"/>
    <col min="10484" max="10484" width="4.5546875" style="61" bestFit="1" customWidth="1"/>
    <col min="10485" max="10485" width="20.6640625" style="61" customWidth="1"/>
    <col min="10486" max="10486" width="20.44140625" style="61" customWidth="1"/>
    <col min="10487" max="10487" width="3.6640625" style="61" customWidth="1"/>
    <col min="10488" max="10735" width="11.44140625" style="61"/>
    <col min="10736" max="10737" width="3.6640625" style="61" customWidth="1"/>
    <col min="10738" max="10738" width="25" style="61" customWidth="1"/>
    <col min="10739" max="10739" width="34" style="61" customWidth="1"/>
    <col min="10740" max="10740" width="4.5546875" style="61" bestFit="1" customWidth="1"/>
    <col min="10741" max="10741" width="20.6640625" style="61" customWidth="1"/>
    <col min="10742" max="10742" width="20.44140625" style="61" customWidth="1"/>
    <col min="10743" max="10743" width="3.6640625" style="61" customWidth="1"/>
    <col min="10744" max="10991" width="11.44140625" style="61"/>
    <col min="10992" max="10993" width="3.6640625" style="61" customWidth="1"/>
    <col min="10994" max="10994" width="25" style="61" customWidth="1"/>
    <col min="10995" max="10995" width="34" style="61" customWidth="1"/>
    <col min="10996" max="10996" width="4.5546875" style="61" bestFit="1" customWidth="1"/>
    <col min="10997" max="10997" width="20.6640625" style="61" customWidth="1"/>
    <col min="10998" max="10998" width="20.44140625" style="61" customWidth="1"/>
    <col min="10999" max="10999" width="3.6640625" style="61" customWidth="1"/>
    <col min="11000" max="11247" width="11.44140625" style="61"/>
    <col min="11248" max="11249" width="3.6640625" style="61" customWidth="1"/>
    <col min="11250" max="11250" width="25" style="61" customWidth="1"/>
    <col min="11251" max="11251" width="34" style="61" customWidth="1"/>
    <col min="11252" max="11252" width="4.5546875" style="61" bestFit="1" customWidth="1"/>
    <col min="11253" max="11253" width="20.6640625" style="61" customWidth="1"/>
    <col min="11254" max="11254" width="20.44140625" style="61" customWidth="1"/>
    <col min="11255" max="11255" width="3.6640625" style="61" customWidth="1"/>
    <col min="11256" max="11503" width="11.44140625" style="61"/>
    <col min="11504" max="11505" width="3.6640625" style="61" customWidth="1"/>
    <col min="11506" max="11506" width="25" style="61" customWidth="1"/>
    <col min="11507" max="11507" width="34" style="61" customWidth="1"/>
    <col min="11508" max="11508" width="4.5546875" style="61" bestFit="1" customWidth="1"/>
    <col min="11509" max="11509" width="20.6640625" style="61" customWidth="1"/>
    <col min="11510" max="11510" width="20.44140625" style="61" customWidth="1"/>
    <col min="11511" max="11511" width="3.6640625" style="61" customWidth="1"/>
    <col min="11512" max="11759" width="11.44140625" style="61"/>
    <col min="11760" max="11761" width="3.6640625" style="61" customWidth="1"/>
    <col min="11762" max="11762" width="25" style="61" customWidth="1"/>
    <col min="11763" max="11763" width="34" style="61" customWidth="1"/>
    <col min="11764" max="11764" width="4.5546875" style="61" bestFit="1" customWidth="1"/>
    <col min="11765" max="11765" width="20.6640625" style="61" customWidth="1"/>
    <col min="11766" max="11766" width="20.44140625" style="61" customWidth="1"/>
    <col min="11767" max="11767" width="3.6640625" style="61" customWidth="1"/>
    <col min="11768" max="12015" width="11.44140625" style="61"/>
    <col min="12016" max="12017" width="3.6640625" style="61" customWidth="1"/>
    <col min="12018" max="12018" width="25" style="61" customWidth="1"/>
    <col min="12019" max="12019" width="34" style="61" customWidth="1"/>
    <col min="12020" max="12020" width="4.5546875" style="61" bestFit="1" customWidth="1"/>
    <col min="12021" max="12021" width="20.6640625" style="61" customWidth="1"/>
    <col min="12022" max="12022" width="20.44140625" style="61" customWidth="1"/>
    <col min="12023" max="12023" width="3.6640625" style="61" customWidth="1"/>
    <col min="12024" max="12271" width="11.44140625" style="61"/>
    <col min="12272" max="12273" width="3.6640625" style="61" customWidth="1"/>
    <col min="12274" max="12274" width="25" style="61" customWidth="1"/>
    <col min="12275" max="12275" width="34" style="61" customWidth="1"/>
    <col min="12276" max="12276" width="4.5546875" style="61" bestFit="1" customWidth="1"/>
    <col min="12277" max="12277" width="20.6640625" style="61" customWidth="1"/>
    <col min="12278" max="12278" width="20.44140625" style="61" customWidth="1"/>
    <col min="12279" max="12279" width="3.6640625" style="61" customWidth="1"/>
    <col min="12280" max="12527" width="11.44140625" style="61"/>
    <col min="12528" max="12529" width="3.6640625" style="61" customWidth="1"/>
    <col min="12530" max="12530" width="25" style="61" customWidth="1"/>
    <col min="12531" max="12531" width="34" style="61" customWidth="1"/>
    <col min="12532" max="12532" width="4.5546875" style="61" bestFit="1" customWidth="1"/>
    <col min="12533" max="12533" width="20.6640625" style="61" customWidth="1"/>
    <col min="12534" max="12534" width="20.44140625" style="61" customWidth="1"/>
    <col min="12535" max="12535" width="3.6640625" style="61" customWidth="1"/>
    <col min="12536" max="12783" width="11.44140625" style="61"/>
    <col min="12784" max="12785" width="3.6640625" style="61" customWidth="1"/>
    <col min="12786" max="12786" width="25" style="61" customWidth="1"/>
    <col min="12787" max="12787" width="34" style="61" customWidth="1"/>
    <col min="12788" max="12788" width="4.5546875" style="61" bestFit="1" customWidth="1"/>
    <col min="12789" max="12789" width="20.6640625" style="61" customWidth="1"/>
    <col min="12790" max="12790" width="20.44140625" style="61" customWidth="1"/>
    <col min="12791" max="12791" width="3.6640625" style="61" customWidth="1"/>
    <col min="12792" max="13039" width="11.44140625" style="61"/>
    <col min="13040" max="13041" width="3.6640625" style="61" customWidth="1"/>
    <col min="13042" max="13042" width="25" style="61" customWidth="1"/>
    <col min="13043" max="13043" width="34" style="61" customWidth="1"/>
    <col min="13044" max="13044" width="4.5546875" style="61" bestFit="1" customWidth="1"/>
    <col min="13045" max="13045" width="20.6640625" style="61" customWidth="1"/>
    <col min="13046" max="13046" width="20.44140625" style="61" customWidth="1"/>
    <col min="13047" max="13047" width="3.6640625" style="61" customWidth="1"/>
    <col min="13048" max="13295" width="11.44140625" style="61"/>
    <col min="13296" max="13297" width="3.6640625" style="61" customWidth="1"/>
    <col min="13298" max="13298" width="25" style="61" customWidth="1"/>
    <col min="13299" max="13299" width="34" style="61" customWidth="1"/>
    <col min="13300" max="13300" width="4.5546875" style="61" bestFit="1" customWidth="1"/>
    <col min="13301" max="13301" width="20.6640625" style="61" customWidth="1"/>
    <col min="13302" max="13302" width="20.44140625" style="61" customWidth="1"/>
    <col min="13303" max="13303" width="3.6640625" style="61" customWidth="1"/>
    <col min="13304" max="13551" width="11.44140625" style="61"/>
    <col min="13552" max="13553" width="3.6640625" style="61" customWidth="1"/>
    <col min="13554" max="13554" width="25" style="61" customWidth="1"/>
    <col min="13555" max="13555" width="34" style="61" customWidth="1"/>
    <col min="13556" max="13556" width="4.5546875" style="61" bestFit="1" customWidth="1"/>
    <col min="13557" max="13557" width="20.6640625" style="61" customWidth="1"/>
    <col min="13558" max="13558" width="20.44140625" style="61" customWidth="1"/>
    <col min="13559" max="13559" width="3.6640625" style="61" customWidth="1"/>
    <col min="13560" max="13807" width="11.44140625" style="61"/>
    <col min="13808" max="13809" width="3.6640625" style="61" customWidth="1"/>
    <col min="13810" max="13810" width="25" style="61" customWidth="1"/>
    <col min="13811" max="13811" width="34" style="61" customWidth="1"/>
    <col min="13812" max="13812" width="4.5546875" style="61" bestFit="1" customWidth="1"/>
    <col min="13813" max="13813" width="20.6640625" style="61" customWidth="1"/>
    <col min="13814" max="13814" width="20.44140625" style="61" customWidth="1"/>
    <col min="13815" max="13815" width="3.6640625" style="61" customWidth="1"/>
    <col min="13816" max="14063" width="11.44140625" style="61"/>
    <col min="14064" max="14065" width="3.6640625" style="61" customWidth="1"/>
    <col min="14066" max="14066" width="25" style="61" customWidth="1"/>
    <col min="14067" max="14067" width="34" style="61" customWidth="1"/>
    <col min="14068" max="14068" width="4.5546875" style="61" bestFit="1" customWidth="1"/>
    <col min="14069" max="14069" width="20.6640625" style="61" customWidth="1"/>
    <col min="14070" max="14070" width="20.44140625" style="61" customWidth="1"/>
    <col min="14071" max="14071" width="3.6640625" style="61" customWidth="1"/>
    <col min="14072" max="14319" width="11.44140625" style="61"/>
    <col min="14320" max="14321" width="3.6640625" style="61" customWidth="1"/>
    <col min="14322" max="14322" width="25" style="61" customWidth="1"/>
    <col min="14323" max="14323" width="34" style="61" customWidth="1"/>
    <col min="14324" max="14324" width="4.5546875" style="61" bestFit="1" customWidth="1"/>
    <col min="14325" max="14325" width="20.6640625" style="61" customWidth="1"/>
    <col min="14326" max="14326" width="20.44140625" style="61" customWidth="1"/>
    <col min="14327" max="14327" width="3.6640625" style="61" customWidth="1"/>
    <col min="14328" max="14575" width="11.44140625" style="61"/>
    <col min="14576" max="14577" width="3.6640625" style="61" customWidth="1"/>
    <col min="14578" max="14578" width="25" style="61" customWidth="1"/>
    <col min="14579" max="14579" width="34" style="61" customWidth="1"/>
    <col min="14580" max="14580" width="4.5546875" style="61" bestFit="1" customWidth="1"/>
    <col min="14581" max="14581" width="20.6640625" style="61" customWidth="1"/>
    <col min="14582" max="14582" width="20.44140625" style="61" customWidth="1"/>
    <col min="14583" max="14583" width="3.6640625" style="61" customWidth="1"/>
    <col min="14584" max="14831" width="11.44140625" style="61"/>
    <col min="14832" max="14833" width="3.6640625" style="61" customWidth="1"/>
    <col min="14834" max="14834" width="25" style="61" customWidth="1"/>
    <col min="14835" max="14835" width="34" style="61" customWidth="1"/>
    <col min="14836" max="14836" width="4.5546875" style="61" bestFit="1" customWidth="1"/>
    <col min="14837" max="14837" width="20.6640625" style="61" customWidth="1"/>
    <col min="14838" max="14838" width="20.44140625" style="61" customWidth="1"/>
    <col min="14839" max="14839" width="3.6640625" style="61" customWidth="1"/>
    <col min="14840" max="15087" width="11.44140625" style="61"/>
    <col min="15088" max="15089" width="3.6640625" style="61" customWidth="1"/>
    <col min="15090" max="15090" width="25" style="61" customWidth="1"/>
    <col min="15091" max="15091" width="34" style="61" customWidth="1"/>
    <col min="15092" max="15092" width="4.5546875" style="61" bestFit="1" customWidth="1"/>
    <col min="15093" max="15093" width="20.6640625" style="61" customWidth="1"/>
    <col min="15094" max="15094" width="20.44140625" style="61" customWidth="1"/>
    <col min="15095" max="15095" width="3.6640625" style="61" customWidth="1"/>
    <col min="15096" max="15343" width="11.44140625" style="61"/>
    <col min="15344" max="15345" width="3.6640625" style="61" customWidth="1"/>
    <col min="15346" max="15346" width="25" style="61" customWidth="1"/>
    <col min="15347" max="15347" width="34" style="61" customWidth="1"/>
    <col min="15348" max="15348" width="4.5546875" style="61" bestFit="1" customWidth="1"/>
    <col min="15349" max="15349" width="20.6640625" style="61" customWidth="1"/>
    <col min="15350" max="15350" width="20.44140625" style="61" customWidth="1"/>
    <col min="15351" max="15351" width="3.6640625" style="61" customWidth="1"/>
    <col min="15352" max="15599" width="11.44140625" style="61"/>
    <col min="15600" max="15601" width="3.6640625" style="61" customWidth="1"/>
    <col min="15602" max="15602" width="25" style="61" customWidth="1"/>
    <col min="15603" max="15603" width="34" style="61" customWidth="1"/>
    <col min="15604" max="15604" width="4.5546875" style="61" bestFit="1" customWidth="1"/>
    <col min="15605" max="15605" width="20.6640625" style="61" customWidth="1"/>
    <col min="15606" max="15606" width="20.44140625" style="61" customWidth="1"/>
    <col min="15607" max="15607" width="3.6640625" style="61" customWidth="1"/>
    <col min="15608" max="15855" width="11.44140625" style="61"/>
    <col min="15856" max="15857" width="3.6640625" style="61" customWidth="1"/>
    <col min="15858" max="15858" width="25" style="61" customWidth="1"/>
    <col min="15859" max="15859" width="34" style="61" customWidth="1"/>
    <col min="15860" max="15860" width="4.5546875" style="61" bestFit="1" customWidth="1"/>
    <col min="15861" max="15861" width="20.6640625" style="61" customWidth="1"/>
    <col min="15862" max="15862" width="20.44140625" style="61" customWidth="1"/>
    <col min="15863" max="15863" width="3.6640625" style="61" customWidth="1"/>
    <col min="15864" max="16111" width="11.44140625" style="61"/>
    <col min="16112" max="16113" width="3.6640625" style="61" customWidth="1"/>
    <col min="16114" max="16114" width="25" style="61" customWidth="1"/>
    <col min="16115" max="16115" width="34" style="61" customWidth="1"/>
    <col min="16116" max="16116" width="4.5546875" style="61" bestFit="1" customWidth="1"/>
    <col min="16117" max="16117" width="20.6640625" style="61" customWidth="1"/>
    <col min="16118" max="16118" width="20.44140625" style="61" customWidth="1"/>
    <col min="16119" max="16119" width="3.6640625" style="61" customWidth="1"/>
    <col min="16120" max="16384" width="11.44140625" style="61"/>
  </cols>
  <sheetData>
    <row r="2" spans="2:20" x14ac:dyDescent="0.25">
      <c r="B2" s="57"/>
      <c r="C2" s="58"/>
      <c r="D2" s="58"/>
      <c r="E2" s="58"/>
      <c r="F2" s="59"/>
      <c r="G2" s="60"/>
      <c r="H2" s="60"/>
      <c r="I2" s="60"/>
      <c r="P2" s="61"/>
      <c r="Q2" s="61"/>
      <c r="R2" s="61"/>
      <c r="S2" s="61"/>
      <c r="T2" s="61"/>
    </row>
    <row r="3" spans="2:20" ht="37.5" customHeight="1" x14ac:dyDescent="0.25">
      <c r="B3" s="62"/>
      <c r="C3" s="261" t="s">
        <v>117</v>
      </c>
      <c r="D3" s="261"/>
      <c r="E3" s="261"/>
      <c r="F3" s="122"/>
      <c r="G3" s="60"/>
      <c r="H3" s="60"/>
      <c r="I3" s="60"/>
      <c r="P3" s="61"/>
      <c r="Q3" s="61"/>
      <c r="R3" s="61"/>
      <c r="S3" s="61"/>
      <c r="T3" s="61"/>
    </row>
    <row r="4" spans="2:20" x14ac:dyDescent="0.25">
      <c r="B4" s="62"/>
      <c r="C4" s="123"/>
      <c r="D4" s="123"/>
      <c r="E4" s="123"/>
      <c r="F4" s="121"/>
      <c r="G4" s="60"/>
      <c r="H4" s="60"/>
      <c r="I4" s="60"/>
      <c r="P4" s="61"/>
      <c r="Q4" s="61"/>
      <c r="R4" s="61"/>
      <c r="S4" s="61"/>
      <c r="T4" s="61"/>
    </row>
    <row r="5" spans="2:20" ht="30" hidden="1" customHeight="1" x14ac:dyDescent="0.25">
      <c r="B5" s="62"/>
      <c r="C5" s="262" t="s">
        <v>3</v>
      </c>
      <c r="D5" s="262"/>
      <c r="E5" s="262"/>
      <c r="F5" s="124"/>
      <c r="G5" s="60"/>
      <c r="H5" s="60"/>
      <c r="I5" s="60"/>
      <c r="P5" s="61"/>
      <c r="Q5" s="61"/>
      <c r="R5" s="61"/>
      <c r="S5" s="61"/>
      <c r="T5" s="61"/>
    </row>
    <row r="6" spans="2:20" ht="27" hidden="1" customHeight="1" x14ac:dyDescent="0.25">
      <c r="B6" s="62"/>
      <c r="C6" s="120" t="s">
        <v>1</v>
      </c>
      <c r="D6" s="265" t="str">
        <f>IF(Overview!E6="","",Overview!E6)</f>
        <v/>
      </c>
      <c r="E6" s="265"/>
      <c r="F6" s="125"/>
      <c r="G6" s="60"/>
      <c r="H6" s="60"/>
      <c r="I6" s="60"/>
      <c r="P6" s="61"/>
      <c r="Q6" s="61"/>
      <c r="R6" s="61"/>
      <c r="S6" s="61"/>
      <c r="T6" s="61"/>
    </row>
    <row r="7" spans="2:20" ht="27" hidden="1" customHeight="1" x14ac:dyDescent="0.25">
      <c r="B7" s="62"/>
      <c r="C7" s="120" t="s">
        <v>2</v>
      </c>
      <c r="D7" s="265" t="str">
        <f>IF(Overview!E7="","",Overview!E7)</f>
        <v/>
      </c>
      <c r="E7" s="265"/>
      <c r="F7" s="125"/>
      <c r="G7" s="60"/>
      <c r="H7" s="60"/>
      <c r="I7" s="60"/>
      <c r="P7" s="61"/>
      <c r="Q7" s="61"/>
      <c r="R7" s="61"/>
      <c r="S7" s="61"/>
      <c r="T7" s="61"/>
    </row>
    <row r="8" spans="2:20" ht="27" hidden="1" customHeight="1" x14ac:dyDescent="0.25">
      <c r="B8" s="62"/>
      <c r="C8" s="120" t="s">
        <v>120</v>
      </c>
      <c r="D8" s="265" t="str">
        <f>IF(Overview!E8="","",Overview!E8)</f>
        <v/>
      </c>
      <c r="E8" s="265"/>
      <c r="F8" s="125"/>
      <c r="G8" s="60"/>
      <c r="H8" s="60"/>
      <c r="I8" s="60"/>
      <c r="P8" s="61"/>
      <c r="Q8" s="61"/>
      <c r="R8" s="61"/>
      <c r="S8" s="61"/>
      <c r="T8" s="61"/>
    </row>
    <row r="9" spans="2:20" ht="27" hidden="1" customHeight="1" x14ac:dyDescent="0.25">
      <c r="B9" s="62"/>
      <c r="C9" s="120" t="s">
        <v>4</v>
      </c>
      <c r="D9" s="265" t="str">
        <f>IF(Overview!E9="","",Overview!E9)</f>
        <v>Gesellschaftliche Integration (M 2.5)</v>
      </c>
      <c r="E9" s="265"/>
      <c r="F9" s="125"/>
      <c r="G9" s="60"/>
      <c r="H9" s="60"/>
      <c r="I9" s="60"/>
      <c r="P9" s="61"/>
      <c r="Q9" s="61"/>
      <c r="R9" s="61"/>
      <c r="S9" s="61"/>
      <c r="T9" s="61"/>
    </row>
    <row r="10" spans="2:20" ht="27" hidden="1" customHeight="1" x14ac:dyDescent="0.25">
      <c r="B10" s="62"/>
      <c r="C10" s="120" t="s">
        <v>5</v>
      </c>
      <c r="D10" s="263" t="str">
        <f>IF(Overview!E10="","",Overview!E10)</f>
        <v/>
      </c>
      <c r="E10" s="263"/>
      <c r="F10" s="125"/>
      <c r="G10" s="60"/>
      <c r="H10" s="60"/>
      <c r="I10" s="60"/>
      <c r="P10" s="61"/>
      <c r="Q10" s="61"/>
      <c r="R10" s="61"/>
      <c r="S10" s="61"/>
      <c r="T10" s="61"/>
    </row>
    <row r="11" spans="2:20" ht="27" hidden="1" customHeight="1" x14ac:dyDescent="0.25">
      <c r="B11" s="62"/>
      <c r="C11" s="120" t="s">
        <v>6</v>
      </c>
      <c r="D11" s="263" t="str">
        <f>IF(Overview!E11="","",Overview!E11)</f>
        <v/>
      </c>
      <c r="E11" s="263"/>
      <c r="F11" s="125"/>
      <c r="G11" s="60"/>
      <c r="H11" s="60"/>
      <c r="I11" s="60"/>
      <c r="P11" s="61"/>
      <c r="Q11" s="61"/>
      <c r="R11" s="61"/>
      <c r="S11" s="61"/>
      <c r="T11" s="61"/>
    </row>
    <row r="12" spans="2:20" ht="27" hidden="1" customHeight="1" x14ac:dyDescent="0.25">
      <c r="B12" s="62"/>
      <c r="C12" s="120" t="s">
        <v>7</v>
      </c>
      <c r="D12" s="264" t="str">
        <f>IF(IF(OR(D11="",D10=""),"",(D11-D10)/30)="","befüllt sich automatisch",IF(OR(D11="",D10=""),"",(D11-D10)/30))</f>
        <v>befüllt sich automatisch</v>
      </c>
      <c r="E12" s="264"/>
      <c r="F12" s="125"/>
      <c r="G12" s="60"/>
      <c r="H12" s="60"/>
      <c r="I12" s="60"/>
      <c r="P12" s="61"/>
      <c r="Q12" s="61"/>
      <c r="R12" s="61"/>
      <c r="S12" s="61"/>
      <c r="T12" s="61"/>
    </row>
    <row r="13" spans="2:20" ht="27" customHeight="1" x14ac:dyDescent="0.25">
      <c r="B13" s="62"/>
      <c r="C13" s="262" t="s">
        <v>121</v>
      </c>
      <c r="D13" s="262"/>
      <c r="E13" s="262"/>
      <c r="F13" s="125"/>
      <c r="G13" s="60"/>
      <c r="H13" s="60"/>
      <c r="I13" s="60"/>
      <c r="P13" s="61"/>
      <c r="Q13" s="61"/>
      <c r="R13" s="61"/>
      <c r="S13" s="61"/>
      <c r="T13" s="61"/>
    </row>
    <row r="14" spans="2:20" ht="18.75" customHeight="1" x14ac:dyDescent="0.25">
      <c r="B14" s="62"/>
      <c r="C14" s="120" t="s">
        <v>118</v>
      </c>
      <c r="D14" s="263">
        <v>45658</v>
      </c>
      <c r="E14" s="265"/>
      <c r="F14" s="125"/>
      <c r="G14" s="60"/>
      <c r="H14" s="60"/>
      <c r="I14" s="60"/>
      <c r="P14" s="61"/>
      <c r="Q14" s="61"/>
      <c r="R14" s="61"/>
      <c r="S14" s="61"/>
      <c r="T14" s="61"/>
    </row>
    <row r="15" spans="2:20" ht="18.75" customHeight="1" x14ac:dyDescent="0.25">
      <c r="B15" s="62"/>
      <c r="C15" s="120" t="s">
        <v>119</v>
      </c>
      <c r="D15" s="263">
        <v>46203</v>
      </c>
      <c r="E15" s="263"/>
      <c r="F15" s="122"/>
      <c r="G15" s="60"/>
      <c r="H15" s="60"/>
      <c r="I15" s="60"/>
      <c r="P15" s="61"/>
      <c r="Q15" s="61"/>
      <c r="R15" s="61"/>
      <c r="S15" s="61"/>
      <c r="T15" s="61"/>
    </row>
    <row r="16" spans="2:20" ht="18.75" customHeight="1" x14ac:dyDescent="0.25">
      <c r="B16" s="62"/>
      <c r="C16" s="120" t="s">
        <v>8</v>
      </c>
      <c r="D16" s="274">
        <v>0.75</v>
      </c>
      <c r="E16" s="263"/>
      <c r="F16" s="121"/>
      <c r="G16" s="60"/>
      <c r="H16" s="60"/>
      <c r="I16" s="60"/>
      <c r="P16" s="61"/>
      <c r="Q16" s="61"/>
      <c r="R16" s="61"/>
      <c r="S16" s="61"/>
      <c r="T16" s="61"/>
    </row>
    <row r="17" spans="2:21" ht="14.4" x14ac:dyDescent="0.25">
      <c r="B17" s="63"/>
      <c r="C17" s="64"/>
      <c r="D17" s="64"/>
      <c r="E17" s="65"/>
      <c r="F17" s="126"/>
      <c r="G17" s="66"/>
      <c r="H17" s="66"/>
      <c r="I17" s="66"/>
      <c r="J17" s="66"/>
      <c r="K17" s="66"/>
      <c r="L17" s="66"/>
      <c r="M17" s="66"/>
      <c r="N17" s="66"/>
      <c r="P17" s="61"/>
      <c r="Q17" s="61"/>
      <c r="R17" s="61"/>
      <c r="S17" s="61"/>
      <c r="T17" s="61"/>
    </row>
    <row r="18" spans="2:21" x14ac:dyDescent="0.25">
      <c r="C18" s="67"/>
      <c r="D18" s="67"/>
      <c r="E18" s="68"/>
      <c r="F18" s="66"/>
      <c r="J18" s="61"/>
      <c r="K18" s="66"/>
      <c r="L18" s="66"/>
      <c r="M18" s="66"/>
      <c r="N18" s="66"/>
      <c r="O18" s="66"/>
      <c r="P18" s="66"/>
      <c r="Q18" s="66"/>
      <c r="R18" s="66"/>
      <c r="S18" s="66"/>
      <c r="T18" s="66"/>
    </row>
    <row r="19" spans="2:21" x14ac:dyDescent="0.25">
      <c r="B19" s="57"/>
      <c r="C19" s="69"/>
      <c r="D19" s="69"/>
      <c r="E19" s="70"/>
      <c r="F19" s="71"/>
      <c r="G19" s="72"/>
      <c r="H19" s="72"/>
      <c r="I19" s="71"/>
      <c r="J19" s="72"/>
      <c r="K19" s="72"/>
      <c r="L19" s="72"/>
      <c r="M19" s="72"/>
      <c r="N19" s="72"/>
      <c r="O19" s="72"/>
      <c r="P19" s="72"/>
      <c r="Q19" s="72"/>
      <c r="R19" s="72"/>
      <c r="S19" s="71"/>
      <c r="T19" s="72"/>
      <c r="U19" s="73"/>
    </row>
    <row r="20" spans="2:21" ht="27" customHeight="1" x14ac:dyDescent="0.25">
      <c r="B20" s="62"/>
      <c r="C20" s="127" t="s">
        <v>19</v>
      </c>
      <c r="D20" s="127" t="s">
        <v>51</v>
      </c>
      <c r="E20" s="128" t="s">
        <v>10</v>
      </c>
      <c r="F20" s="77"/>
      <c r="G20" s="110" t="s">
        <v>90</v>
      </c>
      <c r="H20" s="110" t="s">
        <v>75</v>
      </c>
      <c r="I20" s="77"/>
      <c r="J20" s="111" t="s">
        <v>58</v>
      </c>
      <c r="K20" s="111" t="s">
        <v>59</v>
      </c>
      <c r="L20" s="111" t="s">
        <v>60</v>
      </c>
      <c r="M20" s="111" t="s">
        <v>61</v>
      </c>
      <c r="N20" s="111" t="s">
        <v>62</v>
      </c>
      <c r="O20" s="111" t="s">
        <v>63</v>
      </c>
      <c r="P20" s="111" t="s">
        <v>64</v>
      </c>
      <c r="Q20" s="111" t="s">
        <v>65</v>
      </c>
      <c r="R20" s="111" t="s">
        <v>66</v>
      </c>
      <c r="S20" s="78"/>
      <c r="T20" s="111" t="s">
        <v>44</v>
      </c>
      <c r="U20" s="76"/>
    </row>
    <row r="21" spans="2:21" ht="42" customHeight="1" x14ac:dyDescent="0.25">
      <c r="B21" s="62"/>
      <c r="C21" s="112" t="s">
        <v>46</v>
      </c>
      <c r="D21" s="112" t="s">
        <v>114</v>
      </c>
      <c r="E21" s="113">
        <f>Overview!E16</f>
        <v>0</v>
      </c>
      <c r="F21" s="79"/>
      <c r="G21" s="114">
        <f t="shared" ref="G21:G27" si="0">SUM(J21:R21)</f>
        <v>0</v>
      </c>
      <c r="H21" s="115">
        <f t="shared" ref="H21:H27" si="1">IFERROR(G21/E21,0)</f>
        <v>0</v>
      </c>
      <c r="I21" s="79"/>
      <c r="J21" s="80"/>
      <c r="K21" s="80"/>
      <c r="L21" s="80"/>
      <c r="M21" s="80"/>
      <c r="N21" s="80"/>
      <c r="O21" s="80"/>
      <c r="P21" s="80"/>
      <c r="Q21" s="80"/>
      <c r="R21" s="80"/>
      <c r="S21" s="78"/>
      <c r="T21" s="81"/>
      <c r="U21" s="76"/>
    </row>
    <row r="22" spans="2:21" ht="18" customHeight="1" x14ac:dyDescent="0.25">
      <c r="B22" s="62"/>
      <c r="C22" s="112" t="s">
        <v>47</v>
      </c>
      <c r="D22" s="112" t="s">
        <v>95</v>
      </c>
      <c r="E22" s="113">
        <f>Overview!E17</f>
        <v>0</v>
      </c>
      <c r="F22" s="79"/>
      <c r="G22" s="114">
        <f t="shared" si="0"/>
        <v>0</v>
      </c>
      <c r="H22" s="115">
        <f t="shared" si="1"/>
        <v>0</v>
      </c>
      <c r="I22" s="79"/>
      <c r="J22" s="80"/>
      <c r="K22" s="80"/>
      <c r="L22" s="80"/>
      <c r="M22" s="80"/>
      <c r="N22" s="80"/>
      <c r="O22" s="80"/>
      <c r="P22" s="80"/>
      <c r="Q22" s="80"/>
      <c r="R22" s="80"/>
      <c r="S22" s="78"/>
      <c r="T22" s="81"/>
      <c r="U22" s="76"/>
    </row>
    <row r="23" spans="2:21" ht="18" customHeight="1" x14ac:dyDescent="0.25">
      <c r="B23" s="62"/>
      <c r="C23" s="112" t="s">
        <v>48</v>
      </c>
      <c r="D23" s="112" t="s">
        <v>96</v>
      </c>
      <c r="E23" s="113">
        <f>Overview!E18</f>
        <v>0</v>
      </c>
      <c r="F23" s="79"/>
      <c r="G23" s="114">
        <f t="shared" si="0"/>
        <v>0</v>
      </c>
      <c r="H23" s="115">
        <f t="shared" si="1"/>
        <v>0</v>
      </c>
      <c r="I23" s="79"/>
      <c r="J23" s="80"/>
      <c r="K23" s="80"/>
      <c r="L23" s="80"/>
      <c r="M23" s="80"/>
      <c r="N23" s="80"/>
      <c r="O23" s="80"/>
      <c r="P23" s="80"/>
      <c r="Q23" s="80"/>
      <c r="R23" s="80"/>
      <c r="S23" s="78"/>
      <c r="T23" s="81"/>
      <c r="U23" s="76"/>
    </row>
    <row r="24" spans="2:21" ht="27" customHeight="1" x14ac:dyDescent="0.25">
      <c r="B24" s="62"/>
      <c r="C24" s="112" t="s">
        <v>49</v>
      </c>
      <c r="D24" s="112" t="s">
        <v>97</v>
      </c>
      <c r="E24" s="113">
        <f>Overview!E19</f>
        <v>0</v>
      </c>
      <c r="F24" s="79"/>
      <c r="G24" s="114">
        <f t="shared" si="0"/>
        <v>0</v>
      </c>
      <c r="H24" s="115">
        <f t="shared" si="1"/>
        <v>0</v>
      </c>
      <c r="I24" s="79"/>
      <c r="J24" s="80"/>
      <c r="K24" s="80"/>
      <c r="L24" s="80"/>
      <c r="M24" s="80"/>
      <c r="N24" s="80"/>
      <c r="O24" s="80"/>
      <c r="P24" s="80"/>
      <c r="Q24" s="80"/>
      <c r="R24" s="80"/>
      <c r="S24" s="78"/>
      <c r="T24" s="81"/>
      <c r="U24" s="76"/>
    </row>
    <row r="25" spans="2:21" ht="82.8" x14ac:dyDescent="0.25">
      <c r="B25" s="62"/>
      <c r="C25" s="112" t="s">
        <v>88</v>
      </c>
      <c r="D25" s="112" t="s">
        <v>56</v>
      </c>
      <c r="E25" s="113">
        <f>Overview!E20</f>
        <v>0</v>
      </c>
      <c r="F25" s="79"/>
      <c r="G25" s="114">
        <f t="shared" si="0"/>
        <v>0</v>
      </c>
      <c r="H25" s="115">
        <f t="shared" si="1"/>
        <v>0</v>
      </c>
      <c r="I25" s="79"/>
      <c r="J25" s="80"/>
      <c r="K25" s="80"/>
      <c r="L25" s="80"/>
      <c r="M25" s="80"/>
      <c r="N25" s="80"/>
      <c r="O25" s="80"/>
      <c r="P25" s="80"/>
      <c r="Q25" s="80"/>
      <c r="R25" s="80"/>
      <c r="S25" s="78"/>
      <c r="T25" s="81"/>
      <c r="U25" s="76"/>
    </row>
    <row r="26" spans="2:21" ht="27" customHeight="1" x14ac:dyDescent="0.25">
      <c r="B26" s="62"/>
      <c r="C26" s="112" t="s">
        <v>52</v>
      </c>
      <c r="D26" s="112" t="s">
        <v>53</v>
      </c>
      <c r="E26" s="113">
        <f>Overview!E21</f>
        <v>0</v>
      </c>
      <c r="F26" s="79"/>
      <c r="G26" s="114">
        <f t="shared" si="0"/>
        <v>0</v>
      </c>
      <c r="H26" s="115">
        <f t="shared" si="1"/>
        <v>0</v>
      </c>
      <c r="I26" s="79"/>
      <c r="J26" s="80"/>
      <c r="K26" s="80"/>
      <c r="L26" s="80"/>
      <c r="M26" s="80"/>
      <c r="N26" s="80"/>
      <c r="O26" s="80"/>
      <c r="P26" s="80"/>
      <c r="Q26" s="80"/>
      <c r="R26" s="80"/>
      <c r="S26" s="75"/>
      <c r="T26" s="81"/>
      <c r="U26" s="76"/>
    </row>
    <row r="27" spans="2:21" ht="42" customHeight="1" x14ac:dyDescent="0.25">
      <c r="B27" s="62"/>
      <c r="C27" s="112" t="s">
        <v>54</v>
      </c>
      <c r="D27" s="112" t="s">
        <v>55</v>
      </c>
      <c r="E27" s="113">
        <f>Overview!E22</f>
        <v>0</v>
      </c>
      <c r="F27" s="79"/>
      <c r="G27" s="114">
        <f t="shared" si="0"/>
        <v>0</v>
      </c>
      <c r="H27" s="115">
        <f t="shared" si="1"/>
        <v>0</v>
      </c>
      <c r="I27" s="79"/>
      <c r="J27" s="80"/>
      <c r="K27" s="80"/>
      <c r="L27" s="80"/>
      <c r="M27" s="80"/>
      <c r="N27" s="80"/>
      <c r="O27" s="80"/>
      <c r="P27" s="80"/>
      <c r="Q27" s="80"/>
      <c r="R27" s="80"/>
      <c r="S27" s="82"/>
      <c r="T27" s="81"/>
      <c r="U27" s="76"/>
    </row>
    <row r="28" spans="2:21" x14ac:dyDescent="0.25">
      <c r="B28" s="83"/>
      <c r="C28" s="84"/>
      <c r="D28" s="85"/>
      <c r="E28" s="86"/>
      <c r="F28" s="87"/>
      <c r="G28" s="88"/>
      <c r="H28" s="88"/>
      <c r="I28" s="87"/>
      <c r="J28" s="89"/>
      <c r="K28" s="89"/>
      <c r="L28" s="89"/>
      <c r="M28" s="89"/>
      <c r="N28" s="89"/>
      <c r="O28" s="89"/>
      <c r="P28" s="89"/>
      <c r="Q28" s="89"/>
      <c r="R28" s="89"/>
      <c r="S28" s="90"/>
      <c r="T28" s="132"/>
      <c r="U28" s="91"/>
    </row>
    <row r="30" spans="2:21" x14ac:dyDescent="0.25">
      <c r="B30" s="57"/>
      <c r="C30" s="92"/>
      <c r="D30" s="93"/>
      <c r="E30" s="94"/>
      <c r="F30" s="95"/>
      <c r="G30" s="95"/>
      <c r="H30" s="95"/>
      <c r="I30" s="71"/>
      <c r="J30" s="96"/>
      <c r="K30" s="97"/>
      <c r="L30" s="95"/>
      <c r="M30" s="96"/>
      <c r="N30" s="97"/>
      <c r="O30" s="95"/>
      <c r="P30" s="96"/>
      <c r="Q30" s="97"/>
      <c r="R30" s="95"/>
      <c r="S30" s="73"/>
      <c r="T30" s="61"/>
    </row>
    <row r="31" spans="2:21" ht="27" customHeight="1" x14ac:dyDescent="0.25">
      <c r="B31" s="62"/>
      <c r="C31" s="127" t="s">
        <v>19</v>
      </c>
      <c r="D31" s="127" t="s">
        <v>50</v>
      </c>
      <c r="E31" s="128" t="s">
        <v>10</v>
      </c>
      <c r="F31" s="77"/>
      <c r="G31" s="110" t="s">
        <v>90</v>
      </c>
      <c r="H31" s="110" t="s">
        <v>75</v>
      </c>
      <c r="I31" s="74"/>
      <c r="J31" s="268" t="s">
        <v>44</v>
      </c>
      <c r="K31" s="268"/>
      <c r="L31" s="268"/>
      <c r="M31" s="268"/>
      <c r="N31" s="268"/>
      <c r="O31" s="268"/>
      <c r="P31" s="268"/>
      <c r="Q31" s="268"/>
      <c r="R31" s="268"/>
      <c r="S31" s="76"/>
      <c r="T31" s="61"/>
    </row>
    <row r="32" spans="2:21" ht="27" customHeight="1" x14ac:dyDescent="0.25">
      <c r="B32" s="62"/>
      <c r="C32" s="112" t="s">
        <v>100</v>
      </c>
      <c r="D32" s="112" t="s">
        <v>99</v>
      </c>
      <c r="E32" s="116">
        <f>Overview!E25</f>
        <v>0</v>
      </c>
      <c r="F32" s="79"/>
      <c r="G32" s="119"/>
      <c r="H32" s="115">
        <f>IFERROR(G32/E32,0)</f>
        <v>0</v>
      </c>
      <c r="I32" s="77"/>
      <c r="J32" s="269"/>
      <c r="K32" s="269"/>
      <c r="L32" s="269"/>
      <c r="M32" s="269"/>
      <c r="N32" s="269"/>
      <c r="O32" s="269"/>
      <c r="P32" s="269"/>
      <c r="Q32" s="269"/>
      <c r="R32" s="269"/>
      <c r="S32" s="76"/>
      <c r="T32" s="61"/>
    </row>
    <row r="33" spans="2:20" ht="27" customHeight="1" x14ac:dyDescent="0.25">
      <c r="B33" s="62"/>
      <c r="C33" s="112" t="s">
        <v>101</v>
      </c>
      <c r="D33" s="112" t="s">
        <v>68</v>
      </c>
      <c r="E33" s="116">
        <f>Overview!E26</f>
        <v>0</v>
      </c>
      <c r="F33" s="79"/>
      <c r="G33" s="119"/>
      <c r="H33" s="115">
        <f>IFERROR(G33/E33,0)</f>
        <v>0</v>
      </c>
      <c r="I33" s="79"/>
      <c r="J33" s="270"/>
      <c r="K33" s="270"/>
      <c r="L33" s="270"/>
      <c r="M33" s="270"/>
      <c r="N33" s="270"/>
      <c r="O33" s="270"/>
      <c r="P33" s="270"/>
      <c r="Q33" s="270"/>
      <c r="R33" s="270"/>
      <c r="S33" s="76"/>
      <c r="T33" s="61"/>
    </row>
    <row r="34" spans="2:20" ht="27" customHeight="1" x14ac:dyDescent="0.25">
      <c r="B34" s="62"/>
      <c r="C34" s="112" t="s">
        <v>102</v>
      </c>
      <c r="D34" s="112" t="s">
        <v>98</v>
      </c>
      <c r="E34" s="116">
        <f>Overview!E27</f>
        <v>0</v>
      </c>
      <c r="F34" s="79"/>
      <c r="G34" s="119"/>
      <c r="H34" s="115">
        <f>IFERROR(G34/E34,0)</f>
        <v>0</v>
      </c>
      <c r="I34" s="79"/>
      <c r="J34" s="270"/>
      <c r="K34" s="270"/>
      <c r="L34" s="270"/>
      <c r="M34" s="270"/>
      <c r="N34" s="270"/>
      <c r="O34" s="270"/>
      <c r="P34" s="270"/>
      <c r="Q34" s="270"/>
      <c r="R34" s="270"/>
      <c r="S34" s="76"/>
      <c r="T34" s="61"/>
    </row>
    <row r="35" spans="2:20" ht="27" customHeight="1" x14ac:dyDescent="0.25">
      <c r="B35" s="62"/>
      <c r="C35" s="112" t="s">
        <v>103</v>
      </c>
      <c r="D35" s="112" t="s">
        <v>92</v>
      </c>
      <c r="E35" s="116">
        <f>Overview!E28</f>
        <v>0</v>
      </c>
      <c r="F35" s="79"/>
      <c r="G35" s="119"/>
      <c r="H35" s="115">
        <f>IFERROR(G35/E35,0)</f>
        <v>0</v>
      </c>
      <c r="I35" s="79"/>
      <c r="J35" s="270"/>
      <c r="K35" s="270"/>
      <c r="L35" s="270"/>
      <c r="M35" s="270"/>
      <c r="N35" s="270"/>
      <c r="O35" s="270"/>
      <c r="P35" s="270"/>
      <c r="Q35" s="270"/>
      <c r="R35" s="270"/>
      <c r="S35" s="129"/>
      <c r="T35" s="61"/>
    </row>
    <row r="36" spans="2:20" x14ac:dyDescent="0.25">
      <c r="B36" s="62"/>
      <c r="C36" s="98"/>
      <c r="D36" s="99"/>
      <c r="E36" s="100"/>
      <c r="F36" s="79"/>
      <c r="G36" s="101"/>
      <c r="H36" s="102"/>
      <c r="I36" s="79"/>
      <c r="J36" s="267"/>
      <c r="K36" s="267"/>
      <c r="L36" s="267"/>
      <c r="M36" s="267"/>
      <c r="N36" s="267"/>
      <c r="O36" s="267"/>
      <c r="P36" s="267"/>
      <c r="Q36" s="267"/>
      <c r="R36" s="267"/>
      <c r="S36" s="76"/>
      <c r="T36" s="61"/>
    </row>
    <row r="37" spans="2:20" ht="27" customHeight="1" x14ac:dyDescent="0.25">
      <c r="B37" s="62"/>
      <c r="C37" s="109" t="s">
        <v>19</v>
      </c>
      <c r="D37" s="257" t="s">
        <v>57</v>
      </c>
      <c r="E37" s="258"/>
      <c r="F37" s="79"/>
      <c r="G37" s="259" t="s">
        <v>90</v>
      </c>
      <c r="H37" s="260"/>
      <c r="I37" s="79"/>
      <c r="J37" s="271" t="s">
        <v>44</v>
      </c>
      <c r="K37" s="272"/>
      <c r="L37" s="272"/>
      <c r="M37" s="272"/>
      <c r="N37" s="272"/>
      <c r="O37" s="272"/>
      <c r="P37" s="272"/>
      <c r="Q37" s="272"/>
      <c r="R37" s="273"/>
      <c r="S37" s="76"/>
      <c r="T37" s="61"/>
    </row>
    <row r="38" spans="2:20" x14ac:dyDescent="0.25">
      <c r="B38" s="62"/>
      <c r="C38" s="100"/>
      <c r="D38" s="103" t="s">
        <v>13</v>
      </c>
      <c r="E38" s="104"/>
      <c r="F38" s="79"/>
      <c r="G38" s="87"/>
      <c r="H38" s="87"/>
      <c r="I38" s="79"/>
      <c r="J38" s="266"/>
      <c r="K38" s="266"/>
      <c r="L38" s="266"/>
      <c r="M38" s="266"/>
      <c r="N38" s="266"/>
      <c r="O38" s="266"/>
      <c r="P38" s="266"/>
      <c r="Q38" s="266"/>
      <c r="R38" s="266"/>
      <c r="S38" s="76"/>
      <c r="T38" s="61"/>
    </row>
    <row r="39" spans="2:20" ht="18" customHeight="1" x14ac:dyDescent="0.25">
      <c r="B39" s="62"/>
      <c r="C39" s="112" t="s">
        <v>94</v>
      </c>
      <c r="D39" s="247" t="s">
        <v>14</v>
      </c>
      <c r="E39" s="248"/>
      <c r="F39" s="79"/>
      <c r="G39" s="275"/>
      <c r="H39" s="276"/>
      <c r="I39" s="79"/>
      <c r="J39" s="253"/>
      <c r="K39" s="254"/>
      <c r="L39" s="254"/>
      <c r="M39" s="254"/>
      <c r="N39" s="254"/>
      <c r="O39" s="254"/>
      <c r="P39" s="254"/>
      <c r="Q39" s="254"/>
      <c r="R39" s="255"/>
      <c r="S39" s="76"/>
      <c r="T39" s="61"/>
    </row>
    <row r="40" spans="2:20" ht="18" customHeight="1" x14ac:dyDescent="0.25">
      <c r="B40" s="62"/>
      <c r="C40" s="112" t="s">
        <v>69</v>
      </c>
      <c r="D40" s="247" t="s">
        <v>15</v>
      </c>
      <c r="E40" s="248"/>
      <c r="F40" s="79"/>
      <c r="G40" s="275"/>
      <c r="H40" s="276"/>
      <c r="I40" s="118"/>
      <c r="J40" s="253"/>
      <c r="K40" s="254"/>
      <c r="L40" s="254"/>
      <c r="M40" s="254"/>
      <c r="N40" s="254"/>
      <c r="O40" s="254"/>
      <c r="P40" s="254"/>
      <c r="Q40" s="254"/>
      <c r="R40" s="255"/>
      <c r="S40" s="76"/>
      <c r="T40" s="61"/>
    </row>
    <row r="41" spans="2:20" ht="18" customHeight="1" x14ac:dyDescent="0.25">
      <c r="B41" s="62"/>
      <c r="C41" s="112" t="s">
        <v>70</v>
      </c>
      <c r="D41" s="247" t="s">
        <v>16</v>
      </c>
      <c r="E41" s="248"/>
      <c r="F41" s="79"/>
      <c r="G41" s="275"/>
      <c r="H41" s="276"/>
      <c r="I41" s="117"/>
      <c r="J41" s="253"/>
      <c r="K41" s="254"/>
      <c r="L41" s="254"/>
      <c r="M41" s="254"/>
      <c r="N41" s="254"/>
      <c r="O41" s="254"/>
      <c r="P41" s="254"/>
      <c r="Q41" s="254"/>
      <c r="R41" s="255"/>
      <c r="S41" s="76"/>
      <c r="T41" s="61"/>
    </row>
    <row r="42" spans="2:20" ht="18" customHeight="1" x14ac:dyDescent="0.25">
      <c r="B42" s="62"/>
      <c r="C42" s="112" t="s">
        <v>71</v>
      </c>
      <c r="D42" s="247" t="s">
        <v>17</v>
      </c>
      <c r="E42" s="248"/>
      <c r="F42" s="79"/>
      <c r="G42" s="275"/>
      <c r="H42" s="276"/>
      <c r="I42" s="74"/>
      <c r="J42" s="253"/>
      <c r="K42" s="254"/>
      <c r="L42" s="254"/>
      <c r="M42" s="254"/>
      <c r="N42" s="254"/>
      <c r="O42" s="254"/>
      <c r="P42" s="254"/>
      <c r="Q42" s="254"/>
      <c r="R42" s="255"/>
      <c r="S42" s="76"/>
      <c r="T42" s="61"/>
    </row>
    <row r="43" spans="2:20" ht="27" customHeight="1" x14ac:dyDescent="0.25">
      <c r="B43" s="62"/>
      <c r="C43" s="112" t="s">
        <v>72</v>
      </c>
      <c r="D43" s="247" t="s">
        <v>18</v>
      </c>
      <c r="E43" s="248"/>
      <c r="F43" s="79"/>
      <c r="G43" s="275"/>
      <c r="H43" s="276"/>
      <c r="I43" s="77"/>
      <c r="J43" s="253"/>
      <c r="K43" s="254"/>
      <c r="L43" s="254"/>
      <c r="M43" s="254"/>
      <c r="N43" s="254"/>
      <c r="O43" s="254"/>
      <c r="P43" s="254"/>
      <c r="Q43" s="254"/>
      <c r="R43" s="255"/>
      <c r="S43" s="76"/>
      <c r="T43" s="61"/>
    </row>
    <row r="44" spans="2:20" ht="27" customHeight="1" x14ac:dyDescent="0.25">
      <c r="B44" s="62"/>
      <c r="C44" s="112" t="s">
        <v>73</v>
      </c>
      <c r="D44" s="251" t="s">
        <v>93</v>
      </c>
      <c r="E44" s="252"/>
      <c r="F44" s="79"/>
      <c r="G44" s="275"/>
      <c r="H44" s="276"/>
      <c r="I44" s="79"/>
      <c r="J44" s="253"/>
      <c r="K44" s="254"/>
      <c r="L44" s="254"/>
      <c r="M44" s="254"/>
      <c r="N44" s="254"/>
      <c r="O44" s="254"/>
      <c r="P44" s="254"/>
      <c r="Q44" s="254"/>
      <c r="R44" s="255"/>
      <c r="S44" s="76"/>
      <c r="T44" s="61"/>
    </row>
    <row r="45" spans="2:20" ht="18" customHeight="1" x14ac:dyDescent="0.25">
      <c r="B45" s="62"/>
      <c r="C45" s="112" t="s">
        <v>74</v>
      </c>
      <c r="D45" s="251" t="s">
        <v>67</v>
      </c>
      <c r="E45" s="252"/>
      <c r="F45" s="79"/>
      <c r="G45" s="275"/>
      <c r="H45" s="276"/>
      <c r="I45" s="79"/>
      <c r="J45" s="253"/>
      <c r="K45" s="254"/>
      <c r="L45" s="254"/>
      <c r="M45" s="254"/>
      <c r="N45" s="254"/>
      <c r="O45" s="254"/>
      <c r="P45" s="254"/>
      <c r="Q45" s="254"/>
      <c r="R45" s="255"/>
      <c r="S45" s="76"/>
      <c r="T45" s="61"/>
    </row>
    <row r="46" spans="2:20" x14ac:dyDescent="0.25">
      <c r="B46" s="63"/>
      <c r="C46" s="105"/>
      <c r="D46" s="256"/>
      <c r="E46" s="256"/>
      <c r="F46" s="87"/>
      <c r="G46" s="106"/>
      <c r="H46" s="106"/>
      <c r="I46" s="87"/>
      <c r="J46" s="246"/>
      <c r="K46" s="246"/>
      <c r="L46" s="246"/>
      <c r="M46" s="246"/>
      <c r="N46" s="246"/>
      <c r="O46" s="246"/>
      <c r="P46" s="246"/>
      <c r="Q46" s="246"/>
      <c r="R46" s="246"/>
      <c r="S46" s="107"/>
      <c r="T46" s="61"/>
    </row>
    <row r="47" spans="2:20" x14ac:dyDescent="0.25">
      <c r="J47" s="61"/>
      <c r="K47" s="61"/>
      <c r="L47" s="61"/>
      <c r="M47" s="61"/>
      <c r="N47" s="61"/>
      <c r="P47" s="61"/>
      <c r="Q47" s="61"/>
      <c r="R47" s="61"/>
      <c r="S47" s="61"/>
      <c r="T47" s="61"/>
    </row>
    <row r="48" spans="2:20" x14ac:dyDescent="0.25">
      <c r="J48" s="61"/>
      <c r="K48" s="61"/>
      <c r="L48" s="61"/>
      <c r="M48" s="61"/>
      <c r="N48" s="61"/>
      <c r="P48" s="61"/>
      <c r="Q48" s="61"/>
      <c r="R48" s="61"/>
      <c r="S48" s="61"/>
      <c r="T48" s="61"/>
    </row>
    <row r="49" s="61" customFormat="1" x14ac:dyDescent="0.25"/>
    <row r="50" s="61" customFormat="1" x14ac:dyDescent="0.25"/>
    <row r="51" s="61" customFormat="1" x14ac:dyDescent="0.25"/>
    <row r="52" s="61" customFormat="1" x14ac:dyDescent="0.25"/>
    <row r="53" s="61" customFormat="1" x14ac:dyDescent="0.25"/>
    <row r="54" s="61" customFormat="1" x14ac:dyDescent="0.25"/>
    <row r="55" s="61" customFormat="1" x14ac:dyDescent="0.25"/>
    <row r="56" s="61" customFormat="1" x14ac:dyDescent="0.25"/>
    <row r="57" s="61" customFormat="1" x14ac:dyDescent="0.25"/>
    <row r="58" s="61" customFormat="1" x14ac:dyDescent="0.25"/>
    <row r="59" s="61" customFormat="1" x14ac:dyDescent="0.25"/>
    <row r="60" s="61" customFormat="1" x14ac:dyDescent="0.25"/>
    <row r="61" s="61" customFormat="1" x14ac:dyDescent="0.25"/>
    <row r="62" s="61" customFormat="1" x14ac:dyDescent="0.25"/>
    <row r="63" s="61" customFormat="1" x14ac:dyDescent="0.25"/>
    <row r="64" s="61" customFormat="1" x14ac:dyDescent="0.25"/>
    <row r="65" spans="1:20" x14ac:dyDescent="0.25">
      <c r="J65" s="61"/>
      <c r="K65" s="61"/>
      <c r="L65" s="61"/>
      <c r="M65" s="61"/>
      <c r="N65" s="61"/>
      <c r="P65" s="61"/>
      <c r="Q65" s="61"/>
      <c r="R65" s="61"/>
      <c r="S65" s="61"/>
      <c r="T65" s="61"/>
    </row>
    <row r="66" spans="1:20" x14ac:dyDescent="0.25">
      <c r="J66" s="61"/>
      <c r="K66" s="61"/>
      <c r="L66" s="61"/>
      <c r="M66" s="61"/>
      <c r="N66" s="61"/>
      <c r="P66" s="61"/>
      <c r="Q66" s="61"/>
      <c r="R66" s="61"/>
      <c r="S66" s="61"/>
      <c r="T66" s="61"/>
    </row>
    <row r="67" spans="1:20" x14ac:dyDescent="0.25">
      <c r="A67" s="108"/>
      <c r="J67" s="61"/>
      <c r="K67" s="61"/>
      <c r="L67" s="61"/>
      <c r="M67" s="61"/>
      <c r="N67" s="61"/>
      <c r="P67" s="61"/>
      <c r="Q67" s="61"/>
      <c r="R67" s="61"/>
      <c r="S67" s="61"/>
      <c r="T67" s="61"/>
    </row>
    <row r="68" spans="1:20" x14ac:dyDescent="0.25">
      <c r="J68" s="61"/>
      <c r="K68" s="61"/>
      <c r="L68" s="61"/>
      <c r="M68" s="61"/>
      <c r="N68" s="61"/>
      <c r="P68" s="61"/>
      <c r="Q68" s="61"/>
      <c r="R68" s="61"/>
      <c r="S68" s="61"/>
      <c r="T68" s="61"/>
    </row>
    <row r="69" spans="1:20" x14ac:dyDescent="0.25">
      <c r="J69" s="61"/>
      <c r="K69" s="61"/>
      <c r="L69" s="61"/>
      <c r="M69" s="61"/>
      <c r="N69" s="61"/>
      <c r="P69" s="61"/>
      <c r="Q69" s="61"/>
      <c r="R69" s="61"/>
      <c r="S69" s="61"/>
      <c r="T69" s="61"/>
    </row>
    <row r="70" spans="1:20" x14ac:dyDescent="0.25">
      <c r="J70" s="61"/>
      <c r="K70" s="61"/>
      <c r="L70" s="61"/>
      <c r="M70" s="61"/>
      <c r="N70" s="61"/>
      <c r="P70" s="61"/>
      <c r="Q70" s="61"/>
      <c r="R70" s="61"/>
      <c r="S70" s="61"/>
      <c r="T70" s="61"/>
    </row>
    <row r="71" spans="1:20" x14ac:dyDescent="0.25">
      <c r="J71" s="61"/>
      <c r="K71" s="61"/>
      <c r="L71" s="61"/>
      <c r="M71" s="61"/>
      <c r="N71" s="61"/>
      <c r="P71" s="61"/>
      <c r="Q71" s="61"/>
      <c r="R71" s="61"/>
      <c r="S71" s="61"/>
      <c r="T71" s="61"/>
    </row>
    <row r="72" spans="1:20" x14ac:dyDescent="0.25">
      <c r="J72" s="61"/>
      <c r="K72" s="61"/>
      <c r="L72" s="61"/>
      <c r="M72" s="61"/>
      <c r="N72" s="61"/>
      <c r="P72" s="61"/>
      <c r="Q72" s="61"/>
      <c r="R72" s="61"/>
      <c r="S72" s="61"/>
      <c r="T72" s="61"/>
    </row>
    <row r="73" spans="1:20" x14ac:dyDescent="0.25">
      <c r="J73" s="61"/>
      <c r="K73" s="61"/>
      <c r="L73" s="61"/>
      <c r="M73" s="61"/>
      <c r="N73" s="61"/>
      <c r="P73" s="61"/>
      <c r="Q73" s="61"/>
      <c r="R73" s="61"/>
      <c r="S73" s="61"/>
      <c r="T73" s="61"/>
    </row>
    <row r="74" spans="1:20" x14ac:dyDescent="0.25">
      <c r="J74" s="61"/>
      <c r="K74" s="61"/>
      <c r="L74" s="61"/>
      <c r="M74" s="61"/>
      <c r="N74" s="61"/>
      <c r="P74" s="61"/>
      <c r="Q74" s="61"/>
      <c r="R74" s="61"/>
      <c r="S74" s="61"/>
      <c r="T74" s="61"/>
    </row>
    <row r="75" spans="1:20" x14ac:dyDescent="0.25">
      <c r="J75" s="61"/>
      <c r="K75" s="61"/>
      <c r="L75" s="61"/>
      <c r="M75" s="61"/>
      <c r="N75" s="61"/>
      <c r="P75" s="61"/>
      <c r="Q75" s="61"/>
      <c r="R75" s="61"/>
      <c r="S75" s="61"/>
      <c r="T75" s="61"/>
    </row>
    <row r="76" spans="1:20" x14ac:dyDescent="0.25">
      <c r="J76" s="61"/>
      <c r="K76" s="61"/>
      <c r="L76" s="61"/>
      <c r="M76" s="61"/>
      <c r="N76" s="61"/>
      <c r="P76" s="61"/>
      <c r="Q76" s="61"/>
      <c r="R76" s="61"/>
      <c r="S76" s="61"/>
      <c r="T76" s="61"/>
    </row>
    <row r="77" spans="1:20" x14ac:dyDescent="0.25">
      <c r="J77" s="61"/>
      <c r="K77" s="61"/>
      <c r="L77" s="61"/>
      <c r="M77" s="61"/>
      <c r="N77" s="61"/>
      <c r="P77" s="61"/>
      <c r="Q77" s="61"/>
      <c r="R77" s="61"/>
      <c r="S77" s="61"/>
      <c r="T77" s="61"/>
    </row>
    <row r="78" spans="1:20" x14ac:dyDescent="0.25">
      <c r="J78" s="61"/>
      <c r="K78" s="61"/>
      <c r="L78" s="61"/>
      <c r="M78" s="61"/>
      <c r="N78" s="61"/>
      <c r="P78" s="61"/>
      <c r="Q78" s="61"/>
      <c r="R78" s="61"/>
      <c r="S78" s="61"/>
      <c r="T78" s="61"/>
    </row>
    <row r="79" spans="1:20" x14ac:dyDescent="0.25">
      <c r="J79" s="61"/>
      <c r="K79" s="61"/>
      <c r="L79" s="61"/>
      <c r="M79" s="61"/>
      <c r="N79" s="61"/>
      <c r="P79" s="61"/>
      <c r="Q79" s="61"/>
      <c r="R79" s="61"/>
      <c r="S79" s="61"/>
      <c r="T79" s="61"/>
    </row>
    <row r="80" spans="1:20" x14ac:dyDescent="0.25">
      <c r="J80" s="61"/>
      <c r="K80" s="61"/>
      <c r="L80" s="61"/>
      <c r="M80" s="61"/>
      <c r="N80" s="61"/>
      <c r="P80" s="61"/>
      <c r="Q80" s="61"/>
      <c r="R80" s="61"/>
      <c r="S80" s="61"/>
      <c r="T80" s="61"/>
    </row>
    <row r="81" s="61" customFormat="1" x14ac:dyDescent="0.25"/>
    <row r="82" s="61" customFormat="1" x14ac:dyDescent="0.25"/>
    <row r="83" s="61" customFormat="1" x14ac:dyDescent="0.25"/>
    <row r="84" s="61" customFormat="1" x14ac:dyDescent="0.25"/>
    <row r="85" s="61" customFormat="1" x14ac:dyDescent="0.25"/>
    <row r="86" s="61" customFormat="1" x14ac:dyDescent="0.25"/>
    <row r="87" s="61" customFormat="1" x14ac:dyDescent="0.25"/>
    <row r="88" s="61" customFormat="1" x14ac:dyDescent="0.25"/>
    <row r="89" s="61" customFormat="1" x14ac:dyDescent="0.25"/>
    <row r="90" s="61" customFormat="1" x14ac:dyDescent="0.25"/>
    <row r="91" s="61" customFormat="1" x14ac:dyDescent="0.25"/>
    <row r="92" s="61" customFormat="1" x14ac:dyDescent="0.25"/>
    <row r="93" s="61" customFormat="1" x14ac:dyDescent="0.25"/>
    <row r="94" s="61" customFormat="1" x14ac:dyDescent="0.25"/>
    <row r="95" s="61" customFormat="1" x14ac:dyDescent="0.25"/>
    <row r="96" s="61" customFormat="1" x14ac:dyDescent="0.25"/>
    <row r="97" s="61" customFormat="1" x14ac:dyDescent="0.25"/>
    <row r="98" s="61" customFormat="1" x14ac:dyDescent="0.25"/>
    <row r="99" s="61" customFormat="1" x14ac:dyDescent="0.25"/>
    <row r="100" s="61" customFormat="1" x14ac:dyDescent="0.25"/>
    <row r="101" s="61" customFormat="1" x14ac:dyDescent="0.25"/>
    <row r="102" s="61" customFormat="1" x14ac:dyDescent="0.25"/>
    <row r="103" s="61" customFormat="1" x14ac:dyDescent="0.25"/>
    <row r="104" s="61" customFormat="1" x14ac:dyDescent="0.25"/>
    <row r="105" s="61" customFormat="1" x14ac:dyDescent="0.25"/>
    <row r="106" s="61" customFormat="1" x14ac:dyDescent="0.25"/>
    <row r="107" s="61" customFormat="1" x14ac:dyDescent="0.25"/>
    <row r="108" s="61" customFormat="1" x14ac:dyDescent="0.25"/>
    <row r="109" s="61" customFormat="1" x14ac:dyDescent="0.25"/>
  </sheetData>
  <sheetProtection algorithmName="SHA-512" hashValue="JfNY6AqsG9MdJF88QeHUSM9AVJg2v2fKw9Z2oAgXEZQ35SDBAENtXu/PWhOx2+Uuwo8mNGyCS8/ooXDsvcnXSw==" saltValue="7sYBb+8uLC7sfF3m7q35Dg==" spinCount="100000" sheet="1" formatRows="0" selectLockedCells="1"/>
  <mergeCells count="46">
    <mergeCell ref="D46:E46"/>
    <mergeCell ref="J46:R46"/>
    <mergeCell ref="D44:E44"/>
    <mergeCell ref="G44:H44"/>
    <mergeCell ref="J44:R44"/>
    <mergeCell ref="D45:E45"/>
    <mergeCell ref="G45:H45"/>
    <mergeCell ref="J45:R45"/>
    <mergeCell ref="D42:E42"/>
    <mergeCell ref="G42:H42"/>
    <mergeCell ref="J42:R42"/>
    <mergeCell ref="D43:E43"/>
    <mergeCell ref="G43:H43"/>
    <mergeCell ref="J43:R43"/>
    <mergeCell ref="D40:E40"/>
    <mergeCell ref="G40:H40"/>
    <mergeCell ref="J40:R40"/>
    <mergeCell ref="D41:E41"/>
    <mergeCell ref="G41:H41"/>
    <mergeCell ref="J41:R41"/>
    <mergeCell ref="D39:E39"/>
    <mergeCell ref="G39:H39"/>
    <mergeCell ref="J39:R39"/>
    <mergeCell ref="D16:E16"/>
    <mergeCell ref="J31:R31"/>
    <mergeCell ref="J32:R32"/>
    <mergeCell ref="J33:R33"/>
    <mergeCell ref="J34:R34"/>
    <mergeCell ref="J35:R35"/>
    <mergeCell ref="J36:R36"/>
    <mergeCell ref="D37:E37"/>
    <mergeCell ref="G37:H37"/>
    <mergeCell ref="J37:R37"/>
    <mergeCell ref="J38:R38"/>
    <mergeCell ref="D15:E15"/>
    <mergeCell ref="C3:E3"/>
    <mergeCell ref="C5:E5"/>
    <mergeCell ref="D6:E6"/>
    <mergeCell ref="D7:E7"/>
    <mergeCell ref="D8:E8"/>
    <mergeCell ref="D9:E9"/>
    <mergeCell ref="D10:E10"/>
    <mergeCell ref="D11:E11"/>
    <mergeCell ref="D12:E12"/>
    <mergeCell ref="C13:E13"/>
    <mergeCell ref="D14:E14"/>
  </mergeCells>
  <conditionalFormatting sqref="D46">
    <cfRule type="expression" dxfId="89" priority="17" stopIfTrue="1">
      <formula>LEFT(D46,7)="Bereich"</formula>
    </cfRule>
    <cfRule type="expression" dxfId="88" priority="18" stopIfTrue="1">
      <formula>LEFT(D46,5)="davon"</formula>
    </cfRule>
  </conditionalFormatting>
  <conditionalFormatting sqref="C30:D30 C25:D28 C22:C24">
    <cfRule type="expression" dxfId="87" priority="16" stopIfTrue="1">
      <formula>LEFT(C22,5)="davon"</formula>
    </cfRule>
  </conditionalFormatting>
  <conditionalFormatting sqref="C30:D30 C25:D28 C22:C24">
    <cfRule type="expression" dxfId="86" priority="15" stopIfTrue="1">
      <formula>LEFT(C22,7)="Bereich"</formula>
    </cfRule>
  </conditionalFormatting>
  <conditionalFormatting sqref="C21">
    <cfRule type="expression" dxfId="85" priority="14" stopIfTrue="1">
      <formula>LEFT(C21,5)="davon"</formula>
    </cfRule>
  </conditionalFormatting>
  <conditionalFormatting sqref="C21">
    <cfRule type="expression" dxfId="84" priority="13" stopIfTrue="1">
      <formula>LEFT(C21,5)="davon"</formula>
    </cfRule>
  </conditionalFormatting>
  <conditionalFormatting sqref="C21">
    <cfRule type="expression" dxfId="83" priority="12" stopIfTrue="1">
      <formula>LEFT(C21,7)="Bereich"</formula>
    </cfRule>
  </conditionalFormatting>
  <conditionalFormatting sqref="C21">
    <cfRule type="expression" dxfId="82" priority="11" stopIfTrue="1">
      <formula>LEFT(C21,7)="Bereich"</formula>
    </cfRule>
  </conditionalFormatting>
  <conditionalFormatting sqref="D38:E38">
    <cfRule type="expression" dxfId="81" priority="10" stopIfTrue="1">
      <formula>LEFT(D38,5)="davon"</formula>
    </cfRule>
  </conditionalFormatting>
  <conditionalFormatting sqref="D38:E38">
    <cfRule type="expression" dxfId="80" priority="9" stopIfTrue="1">
      <formula>LEFT(D38,7)="Bereich"</formula>
    </cfRule>
  </conditionalFormatting>
  <conditionalFormatting sqref="C38">
    <cfRule type="expression" dxfId="79" priority="8" stopIfTrue="1">
      <formula>LEFT(C38,5)="davon"</formula>
    </cfRule>
  </conditionalFormatting>
  <conditionalFormatting sqref="C38">
    <cfRule type="expression" dxfId="78" priority="7" stopIfTrue="1">
      <formula>LEFT(C38,7)="Bereich"</formula>
    </cfRule>
  </conditionalFormatting>
  <conditionalFormatting sqref="D21:D24">
    <cfRule type="expression" dxfId="77" priority="6" stopIfTrue="1">
      <formula>LEFT(D21,5)="davon"</formula>
    </cfRule>
  </conditionalFormatting>
  <conditionalFormatting sqref="D21:D24">
    <cfRule type="expression" dxfId="76" priority="5" stopIfTrue="1">
      <formula>LEFT(D21,7)="Bereich"</formula>
    </cfRule>
  </conditionalFormatting>
  <conditionalFormatting sqref="C32:D35">
    <cfRule type="expression" dxfId="75" priority="4" stopIfTrue="1">
      <formula>LEFT(C32,5)="davon"</formula>
    </cfRule>
  </conditionalFormatting>
  <conditionalFormatting sqref="C32:D35">
    <cfRule type="expression" dxfId="74" priority="3" stopIfTrue="1">
      <formula>LEFT(C32,7)="Bereich"</formula>
    </cfRule>
  </conditionalFormatting>
  <conditionalFormatting sqref="C39:C45">
    <cfRule type="expression" dxfId="73" priority="2" stopIfTrue="1">
      <formula>LEFT(C39,5)="davon"</formula>
    </cfRule>
  </conditionalFormatting>
  <conditionalFormatting sqref="C39:C45">
    <cfRule type="expression" dxfId="72" priority="1" stopIfTrue="1">
      <formula>LEFT(C39,7)="Bereich"</formula>
    </cfRule>
  </conditionalFormatting>
  <dataValidations count="1">
    <dataValidation type="list" allowBlank="1" showInputMessage="1" showErrorMessage="1" promptTitle="Dropdown-Menü" prompt="Bitte aus dem Dropdown-Menü auswählen!" sqref="WUU982938:WUX982939 WBC982938:WBF982939 VRG982938:VRJ982939 VHK982938:VHN982939 UXO982938:UXR982939 UNS982938:UNV982939 UDW982938:UDZ982939 TUA982938:TUD982939 TKE982938:TKH982939 TAI982938:TAL982939 SQM982938:SQP982939 SGQ982938:SGT982939 RWU982938:RWX982939 RMY982938:RNB982939 RDC982938:RDF982939 QTG982938:QTJ982939 QJK982938:QJN982939 PZO982938:PZR982939 PPS982938:PPV982939 PFW982938:PFZ982939 OWA982938:OWD982939 OME982938:OMH982939 OCI982938:OCL982939 NSM982938:NSP982939 NIQ982938:NIT982939 MYU982938:MYX982939 MOY982938:MPB982939 MFC982938:MFF982939 LVG982938:LVJ982939 LLK982938:LLN982939 LBO982938:LBR982939 KRS982938:KRV982939 KHW982938:KHZ982939 JYA982938:JYD982939 JOE982938:JOH982939 JEI982938:JEL982939 IUM982938:IUP982939 IKQ982938:IKT982939 IAU982938:IAX982939 HQY982938:HRB982939 HHC982938:HHF982939 GXG982938:GXJ982939 GNK982938:GNN982939 GDO982938:GDR982939 FTS982938:FTV982939 FJW982938:FJZ982939 FAA982938:FAD982939 EQE982938:EQH982939 EGI982938:EGL982939 DWM982938:DWP982939 DMQ982938:DMT982939 DCU982938:DCX982939 CSY982938:CTB982939 CJC982938:CJF982939 BZG982938:BZJ982939 BPK982938:BPN982939 BFO982938:BFR982939 AVS982938:AVV982939 ALW982938:ALZ982939 ACA982938:ACD982939 SE982938:SH982939 II982938:IL982939 WUU917402:WUX917403 WKY917402:WLB917403 WBC917402:WBF917403 VRG917402:VRJ917403 VHK917402:VHN917403 UXO917402:UXR917403 UNS917402:UNV917403 UDW917402:UDZ917403 TUA917402:TUD917403 TKE917402:TKH917403 TAI917402:TAL917403 SQM917402:SQP917403 SGQ917402:SGT917403 RWU917402:RWX917403 RMY917402:RNB917403 RDC917402:RDF917403 QTG917402:QTJ917403 QJK917402:QJN917403 PZO917402:PZR917403 PPS917402:PPV917403 PFW917402:PFZ917403 OWA917402:OWD917403 OME917402:OMH917403 OCI917402:OCL917403 NSM917402:NSP917403 NIQ917402:NIT917403 MYU917402:MYX917403 MOY917402:MPB917403 MFC917402:MFF917403 LVG917402:LVJ917403 LLK917402:LLN917403 LBO917402:LBR917403 KRS917402:KRV917403 KHW917402:KHZ917403 JYA917402:JYD917403 JOE917402:JOH917403 JEI917402:JEL917403 IUM917402:IUP917403 IKQ917402:IKT917403 IAU917402:IAX917403 HQY917402:HRB917403 HHC917402:HHF917403 GXG917402:GXJ917403 GNK917402:GNN917403 GDO917402:GDR917403 FTS917402:FTV917403 FJW917402:FJZ917403 FAA917402:FAD917403 EQE917402:EQH917403 EGI917402:EGL917403 DWM917402:DWP917403 DMQ917402:DMT917403 DCU917402:DCX917403 CSY917402:CTB917403 CJC917402:CJF917403 BZG917402:BZJ917403 BPK917402:BPN917403 BFO917402:BFR917403 AVS917402:AVV917403 ALW917402:ALZ917403 ACA917402:ACD917403 SE917402:SH917403 II917402:IL917403 WUU851866:WUX851867 WKY851866:WLB851867 WBC851866:WBF851867 VRG851866:VRJ851867 VHK851866:VHN851867 UXO851866:UXR851867 UNS851866:UNV851867 UDW851866:UDZ851867 TUA851866:TUD851867 TKE851866:TKH851867 TAI851866:TAL851867 SQM851866:SQP851867 SGQ851866:SGT851867 RWU851866:RWX851867 RMY851866:RNB851867 RDC851866:RDF851867 QTG851866:QTJ851867 QJK851866:QJN851867 PZO851866:PZR851867 PPS851866:PPV851867 PFW851866:PFZ851867 OWA851866:OWD851867 OME851866:OMH851867 OCI851866:OCL851867 NSM851866:NSP851867 NIQ851866:NIT851867 MYU851866:MYX851867 MOY851866:MPB851867 MFC851866:MFF851867 LVG851866:LVJ851867 LLK851866:LLN851867 LBO851866:LBR851867 KRS851866:KRV851867 KHW851866:KHZ851867 JYA851866:JYD851867 JOE851866:JOH851867 JEI851866:JEL851867 IUM851866:IUP851867 IKQ851866:IKT851867 IAU851866:IAX851867 HQY851866:HRB851867 HHC851866:HHF851867 GXG851866:GXJ851867 GNK851866:GNN851867 GDO851866:GDR851867 FTS851866:FTV851867 FJW851866:FJZ851867 FAA851866:FAD851867 EQE851866:EQH851867 EGI851866:EGL851867 DWM851866:DWP851867 DMQ851866:DMT851867 DCU851866:DCX851867 CSY851866:CTB851867 CJC851866:CJF851867 BZG851866:BZJ851867 BPK851866:BPN851867 BFO851866:BFR851867 AVS851866:AVV851867 ALW851866:ALZ851867 ACA851866:ACD851867 SE851866:SH851867 II851866:IL851867 WUU786330:WUX786331 WKY786330:WLB786331 WBC786330:WBF786331 VRG786330:VRJ786331 VHK786330:VHN786331 UXO786330:UXR786331 UNS786330:UNV786331 UDW786330:UDZ786331 TUA786330:TUD786331 TKE786330:TKH786331 TAI786330:TAL786331 SQM786330:SQP786331 SGQ786330:SGT786331 RWU786330:RWX786331 RMY786330:RNB786331 RDC786330:RDF786331 QTG786330:QTJ786331 QJK786330:QJN786331 PZO786330:PZR786331 PPS786330:PPV786331 PFW786330:PFZ786331 OWA786330:OWD786331 OME786330:OMH786331 OCI786330:OCL786331 NSM786330:NSP786331 NIQ786330:NIT786331 MYU786330:MYX786331 MOY786330:MPB786331 MFC786330:MFF786331 LVG786330:LVJ786331 LLK786330:LLN786331 LBO786330:LBR786331 KRS786330:KRV786331 KHW786330:KHZ786331 JYA786330:JYD786331 JOE786330:JOH786331 JEI786330:JEL786331 IUM786330:IUP786331 IKQ786330:IKT786331 IAU786330:IAX786331 HQY786330:HRB786331 HHC786330:HHF786331 GXG786330:GXJ786331 GNK786330:GNN786331 GDO786330:GDR786331 FTS786330:FTV786331 FJW786330:FJZ786331 FAA786330:FAD786331 EQE786330:EQH786331 EGI786330:EGL786331 DWM786330:DWP786331 DMQ786330:DMT786331 DCU786330:DCX786331 CSY786330:CTB786331 CJC786330:CJF786331 BZG786330:BZJ786331 BPK786330:BPN786331 BFO786330:BFR786331 AVS786330:AVV786331 ALW786330:ALZ786331 ACA786330:ACD786331 SE786330:SH786331 II786330:IL786331 WUU720794:WUX720795 WKY720794:WLB720795 WBC720794:WBF720795 VRG720794:VRJ720795 VHK720794:VHN720795 UXO720794:UXR720795 UNS720794:UNV720795 UDW720794:UDZ720795 TUA720794:TUD720795 TKE720794:TKH720795 TAI720794:TAL720795 SQM720794:SQP720795 SGQ720794:SGT720795 RWU720794:RWX720795 RMY720794:RNB720795 RDC720794:RDF720795 QTG720794:QTJ720795 QJK720794:QJN720795 PZO720794:PZR720795 PPS720794:PPV720795 PFW720794:PFZ720795 OWA720794:OWD720795 OME720794:OMH720795 OCI720794:OCL720795 NSM720794:NSP720795 NIQ720794:NIT720795 MYU720794:MYX720795 MOY720794:MPB720795 MFC720794:MFF720795 LVG720794:LVJ720795 LLK720794:LLN720795 LBO720794:LBR720795 KRS720794:KRV720795 KHW720794:KHZ720795 JYA720794:JYD720795 JOE720794:JOH720795 JEI720794:JEL720795 IUM720794:IUP720795 IKQ720794:IKT720795 IAU720794:IAX720795 HQY720794:HRB720795 HHC720794:HHF720795 GXG720794:GXJ720795 GNK720794:GNN720795 GDO720794:GDR720795 FTS720794:FTV720795 FJW720794:FJZ720795 FAA720794:FAD720795 EQE720794:EQH720795 EGI720794:EGL720795 DWM720794:DWP720795 DMQ720794:DMT720795 DCU720794:DCX720795 CSY720794:CTB720795 CJC720794:CJF720795 BZG720794:BZJ720795 BPK720794:BPN720795 BFO720794:BFR720795 AVS720794:AVV720795 ALW720794:ALZ720795 ACA720794:ACD720795 SE720794:SH720795 II720794:IL720795 WUU655258:WUX655259 WKY655258:WLB655259 WBC655258:WBF655259 VRG655258:VRJ655259 VHK655258:VHN655259 UXO655258:UXR655259 UNS655258:UNV655259 UDW655258:UDZ655259 TUA655258:TUD655259 TKE655258:TKH655259 TAI655258:TAL655259 SQM655258:SQP655259 SGQ655258:SGT655259 RWU655258:RWX655259 RMY655258:RNB655259 RDC655258:RDF655259 QTG655258:QTJ655259 QJK655258:QJN655259 PZO655258:PZR655259 PPS655258:PPV655259 PFW655258:PFZ655259 OWA655258:OWD655259 OME655258:OMH655259 OCI655258:OCL655259 NSM655258:NSP655259 NIQ655258:NIT655259 MYU655258:MYX655259 MOY655258:MPB655259 MFC655258:MFF655259 LVG655258:LVJ655259 LLK655258:LLN655259 LBO655258:LBR655259 KRS655258:KRV655259 KHW655258:KHZ655259 JYA655258:JYD655259 JOE655258:JOH655259 JEI655258:JEL655259 IUM655258:IUP655259 IKQ655258:IKT655259 IAU655258:IAX655259 HQY655258:HRB655259 HHC655258:HHF655259 GXG655258:GXJ655259 GNK655258:GNN655259 GDO655258:GDR655259 FTS655258:FTV655259 FJW655258:FJZ655259 FAA655258:FAD655259 EQE655258:EQH655259 EGI655258:EGL655259 DWM655258:DWP655259 DMQ655258:DMT655259 DCU655258:DCX655259 CSY655258:CTB655259 CJC655258:CJF655259 BZG655258:BZJ655259 BPK655258:BPN655259 BFO655258:BFR655259 AVS655258:AVV655259 ALW655258:ALZ655259 ACA655258:ACD655259 SE655258:SH655259 II655258:IL655259 WUU589722:WUX589723 WKY589722:WLB589723 WBC589722:WBF589723 VRG589722:VRJ589723 VHK589722:VHN589723 UXO589722:UXR589723 UNS589722:UNV589723 UDW589722:UDZ589723 TUA589722:TUD589723 TKE589722:TKH589723 TAI589722:TAL589723 SQM589722:SQP589723 SGQ589722:SGT589723 RWU589722:RWX589723 RMY589722:RNB589723 RDC589722:RDF589723 QTG589722:QTJ589723 QJK589722:QJN589723 PZO589722:PZR589723 PPS589722:PPV589723 PFW589722:PFZ589723 OWA589722:OWD589723 OME589722:OMH589723 OCI589722:OCL589723 NSM589722:NSP589723 NIQ589722:NIT589723 MYU589722:MYX589723 MOY589722:MPB589723 MFC589722:MFF589723 LVG589722:LVJ589723 LLK589722:LLN589723 LBO589722:LBR589723 KRS589722:KRV589723 KHW589722:KHZ589723 JYA589722:JYD589723 JOE589722:JOH589723 JEI589722:JEL589723 IUM589722:IUP589723 IKQ589722:IKT589723 IAU589722:IAX589723 HQY589722:HRB589723 HHC589722:HHF589723 GXG589722:GXJ589723 GNK589722:GNN589723 GDO589722:GDR589723 FTS589722:FTV589723 FJW589722:FJZ589723 FAA589722:FAD589723 EQE589722:EQH589723 EGI589722:EGL589723 DWM589722:DWP589723 DMQ589722:DMT589723 DCU589722:DCX589723 CSY589722:CTB589723 CJC589722:CJF589723 BZG589722:BZJ589723 BPK589722:BPN589723 BFO589722:BFR589723 AVS589722:AVV589723 ALW589722:ALZ589723 ACA589722:ACD589723 SE589722:SH589723 II589722:IL589723 WUU524186:WUX524187 WKY524186:WLB524187 WBC524186:WBF524187 VRG524186:VRJ524187 VHK524186:VHN524187 UXO524186:UXR524187 UNS524186:UNV524187 UDW524186:UDZ524187 TUA524186:TUD524187 TKE524186:TKH524187 TAI524186:TAL524187 SQM524186:SQP524187 SGQ524186:SGT524187 RWU524186:RWX524187 RMY524186:RNB524187 RDC524186:RDF524187 QTG524186:QTJ524187 QJK524186:QJN524187 PZO524186:PZR524187 PPS524186:PPV524187 PFW524186:PFZ524187 OWA524186:OWD524187 OME524186:OMH524187 OCI524186:OCL524187 NSM524186:NSP524187 NIQ524186:NIT524187 MYU524186:MYX524187 MOY524186:MPB524187 MFC524186:MFF524187 LVG524186:LVJ524187 LLK524186:LLN524187 LBO524186:LBR524187 KRS524186:KRV524187 KHW524186:KHZ524187 JYA524186:JYD524187 JOE524186:JOH524187 JEI524186:JEL524187 IUM524186:IUP524187 IKQ524186:IKT524187 IAU524186:IAX524187 HQY524186:HRB524187 HHC524186:HHF524187 GXG524186:GXJ524187 GNK524186:GNN524187 GDO524186:GDR524187 FTS524186:FTV524187 FJW524186:FJZ524187 FAA524186:FAD524187 EQE524186:EQH524187 EGI524186:EGL524187 DWM524186:DWP524187 DMQ524186:DMT524187 DCU524186:DCX524187 CSY524186:CTB524187 CJC524186:CJF524187 BZG524186:BZJ524187 BPK524186:BPN524187 BFO524186:BFR524187 AVS524186:AVV524187 ALW524186:ALZ524187 ACA524186:ACD524187 SE524186:SH524187 II524186:IL524187 WUU458650:WUX458651 WKY458650:WLB458651 WBC458650:WBF458651 VRG458650:VRJ458651 VHK458650:VHN458651 UXO458650:UXR458651 UNS458650:UNV458651 UDW458650:UDZ458651 TUA458650:TUD458651 TKE458650:TKH458651 TAI458650:TAL458651 SQM458650:SQP458651 SGQ458650:SGT458651 RWU458650:RWX458651 RMY458650:RNB458651 RDC458650:RDF458651 QTG458650:QTJ458651 QJK458650:QJN458651 PZO458650:PZR458651 PPS458650:PPV458651 PFW458650:PFZ458651 OWA458650:OWD458651 OME458650:OMH458651 OCI458650:OCL458651 NSM458650:NSP458651 NIQ458650:NIT458651 MYU458650:MYX458651 MOY458650:MPB458651 MFC458650:MFF458651 LVG458650:LVJ458651 LLK458650:LLN458651 LBO458650:LBR458651 KRS458650:KRV458651 KHW458650:KHZ458651 JYA458650:JYD458651 JOE458650:JOH458651 JEI458650:JEL458651 IUM458650:IUP458651 IKQ458650:IKT458651 IAU458650:IAX458651 HQY458650:HRB458651 HHC458650:HHF458651 GXG458650:GXJ458651 GNK458650:GNN458651 GDO458650:GDR458651 FTS458650:FTV458651 FJW458650:FJZ458651 FAA458650:FAD458651 EQE458650:EQH458651 EGI458650:EGL458651 DWM458650:DWP458651 DMQ458650:DMT458651 DCU458650:DCX458651 CSY458650:CTB458651 CJC458650:CJF458651 BZG458650:BZJ458651 BPK458650:BPN458651 BFO458650:BFR458651 AVS458650:AVV458651 ALW458650:ALZ458651 ACA458650:ACD458651 SE458650:SH458651 II458650:IL458651 WUU393114:WUX393115 WKY393114:WLB393115 WBC393114:WBF393115 VRG393114:VRJ393115 VHK393114:VHN393115 UXO393114:UXR393115 UNS393114:UNV393115 UDW393114:UDZ393115 TUA393114:TUD393115 TKE393114:TKH393115 TAI393114:TAL393115 SQM393114:SQP393115 SGQ393114:SGT393115 RWU393114:RWX393115 RMY393114:RNB393115 RDC393114:RDF393115 QTG393114:QTJ393115 QJK393114:QJN393115 PZO393114:PZR393115 PPS393114:PPV393115 PFW393114:PFZ393115 OWA393114:OWD393115 OME393114:OMH393115 OCI393114:OCL393115 NSM393114:NSP393115 NIQ393114:NIT393115 MYU393114:MYX393115 MOY393114:MPB393115 MFC393114:MFF393115 LVG393114:LVJ393115 LLK393114:LLN393115 LBO393114:LBR393115 KRS393114:KRV393115 KHW393114:KHZ393115 JYA393114:JYD393115 JOE393114:JOH393115 JEI393114:JEL393115 IUM393114:IUP393115 IKQ393114:IKT393115 IAU393114:IAX393115 HQY393114:HRB393115 HHC393114:HHF393115 GXG393114:GXJ393115 GNK393114:GNN393115 GDO393114:GDR393115 FTS393114:FTV393115 FJW393114:FJZ393115 FAA393114:FAD393115 EQE393114:EQH393115 EGI393114:EGL393115 DWM393114:DWP393115 DMQ393114:DMT393115 DCU393114:DCX393115 CSY393114:CTB393115 CJC393114:CJF393115 BZG393114:BZJ393115 BPK393114:BPN393115 BFO393114:BFR393115 AVS393114:AVV393115 ALW393114:ALZ393115 ACA393114:ACD393115 SE393114:SH393115 II393114:IL393115 WUU327578:WUX327579 WKY327578:WLB327579 WBC327578:WBF327579 VRG327578:VRJ327579 VHK327578:VHN327579 UXO327578:UXR327579 UNS327578:UNV327579 UDW327578:UDZ327579 TUA327578:TUD327579 TKE327578:TKH327579 TAI327578:TAL327579 SQM327578:SQP327579 SGQ327578:SGT327579 RWU327578:RWX327579 RMY327578:RNB327579 RDC327578:RDF327579 QTG327578:QTJ327579 QJK327578:QJN327579 PZO327578:PZR327579 PPS327578:PPV327579 PFW327578:PFZ327579 OWA327578:OWD327579 OME327578:OMH327579 OCI327578:OCL327579 NSM327578:NSP327579 NIQ327578:NIT327579 MYU327578:MYX327579 MOY327578:MPB327579 MFC327578:MFF327579 LVG327578:LVJ327579 LLK327578:LLN327579 LBO327578:LBR327579 KRS327578:KRV327579 KHW327578:KHZ327579 JYA327578:JYD327579 JOE327578:JOH327579 JEI327578:JEL327579 IUM327578:IUP327579 IKQ327578:IKT327579 IAU327578:IAX327579 HQY327578:HRB327579 HHC327578:HHF327579 GXG327578:GXJ327579 GNK327578:GNN327579 GDO327578:GDR327579 FTS327578:FTV327579 FJW327578:FJZ327579 FAA327578:FAD327579 EQE327578:EQH327579 EGI327578:EGL327579 DWM327578:DWP327579 DMQ327578:DMT327579 DCU327578:DCX327579 CSY327578:CTB327579 CJC327578:CJF327579 BZG327578:BZJ327579 BPK327578:BPN327579 BFO327578:BFR327579 AVS327578:AVV327579 ALW327578:ALZ327579 ACA327578:ACD327579 SE327578:SH327579 II327578:IL327579 WUU262042:WUX262043 WKY262042:WLB262043 WBC262042:WBF262043 VRG262042:VRJ262043 VHK262042:VHN262043 UXO262042:UXR262043 UNS262042:UNV262043 UDW262042:UDZ262043 TUA262042:TUD262043 TKE262042:TKH262043 TAI262042:TAL262043 SQM262042:SQP262043 SGQ262042:SGT262043 RWU262042:RWX262043 RMY262042:RNB262043 RDC262042:RDF262043 QTG262042:QTJ262043 QJK262042:QJN262043 PZO262042:PZR262043 PPS262042:PPV262043 PFW262042:PFZ262043 OWA262042:OWD262043 OME262042:OMH262043 OCI262042:OCL262043 NSM262042:NSP262043 NIQ262042:NIT262043 MYU262042:MYX262043 MOY262042:MPB262043 MFC262042:MFF262043 LVG262042:LVJ262043 LLK262042:LLN262043 LBO262042:LBR262043 KRS262042:KRV262043 KHW262042:KHZ262043 JYA262042:JYD262043 JOE262042:JOH262043 JEI262042:JEL262043 IUM262042:IUP262043 IKQ262042:IKT262043 IAU262042:IAX262043 HQY262042:HRB262043 HHC262042:HHF262043 GXG262042:GXJ262043 GNK262042:GNN262043 GDO262042:GDR262043 FTS262042:FTV262043 FJW262042:FJZ262043 FAA262042:FAD262043 EQE262042:EQH262043 EGI262042:EGL262043 DWM262042:DWP262043 DMQ262042:DMT262043 DCU262042:DCX262043 CSY262042:CTB262043 CJC262042:CJF262043 BZG262042:BZJ262043 BPK262042:BPN262043 BFO262042:BFR262043 AVS262042:AVV262043 ALW262042:ALZ262043 ACA262042:ACD262043 SE262042:SH262043 II262042:IL262043 WUU196506:WUX196507 WKY196506:WLB196507 WBC196506:WBF196507 VRG196506:VRJ196507 VHK196506:VHN196507 UXO196506:UXR196507 UNS196506:UNV196507 UDW196506:UDZ196507 TUA196506:TUD196507 TKE196506:TKH196507 TAI196506:TAL196507 SQM196506:SQP196507 SGQ196506:SGT196507 RWU196506:RWX196507 RMY196506:RNB196507 RDC196506:RDF196507 QTG196506:QTJ196507 QJK196506:QJN196507 PZO196506:PZR196507 PPS196506:PPV196507 PFW196506:PFZ196507 OWA196506:OWD196507 OME196506:OMH196507 OCI196506:OCL196507 NSM196506:NSP196507 NIQ196506:NIT196507 MYU196506:MYX196507 MOY196506:MPB196507 MFC196506:MFF196507 LVG196506:LVJ196507 LLK196506:LLN196507 LBO196506:LBR196507 KRS196506:KRV196507 KHW196506:KHZ196507 JYA196506:JYD196507 JOE196506:JOH196507 JEI196506:JEL196507 IUM196506:IUP196507 IKQ196506:IKT196507 IAU196506:IAX196507 HQY196506:HRB196507 HHC196506:HHF196507 GXG196506:GXJ196507 GNK196506:GNN196507 GDO196506:GDR196507 FTS196506:FTV196507 FJW196506:FJZ196507 FAA196506:FAD196507 EQE196506:EQH196507 EGI196506:EGL196507 DWM196506:DWP196507 DMQ196506:DMT196507 DCU196506:DCX196507 CSY196506:CTB196507 CJC196506:CJF196507 BZG196506:BZJ196507 BPK196506:BPN196507 BFO196506:BFR196507 AVS196506:AVV196507 ALW196506:ALZ196507 ACA196506:ACD196507 SE196506:SH196507 II196506:IL196507 WUU130970:WUX130971 WKY130970:WLB130971 WBC130970:WBF130971 VRG130970:VRJ130971 VHK130970:VHN130971 UXO130970:UXR130971 UNS130970:UNV130971 UDW130970:UDZ130971 TUA130970:TUD130971 TKE130970:TKH130971 TAI130970:TAL130971 SQM130970:SQP130971 SGQ130970:SGT130971 RWU130970:RWX130971 RMY130970:RNB130971 RDC130970:RDF130971 QTG130970:QTJ130971 QJK130970:QJN130971 PZO130970:PZR130971 PPS130970:PPV130971 PFW130970:PFZ130971 OWA130970:OWD130971 OME130970:OMH130971 OCI130970:OCL130971 NSM130970:NSP130971 NIQ130970:NIT130971 MYU130970:MYX130971 MOY130970:MPB130971 MFC130970:MFF130971 LVG130970:LVJ130971 LLK130970:LLN130971 LBO130970:LBR130971 KRS130970:KRV130971 KHW130970:KHZ130971 JYA130970:JYD130971 JOE130970:JOH130971 JEI130970:JEL130971 IUM130970:IUP130971 IKQ130970:IKT130971 IAU130970:IAX130971 HQY130970:HRB130971 HHC130970:HHF130971 GXG130970:GXJ130971 GNK130970:GNN130971 GDO130970:GDR130971 FTS130970:FTV130971 FJW130970:FJZ130971 FAA130970:FAD130971 EQE130970:EQH130971 EGI130970:EGL130971 DWM130970:DWP130971 DMQ130970:DMT130971 DCU130970:DCX130971 CSY130970:CTB130971 CJC130970:CJF130971 BZG130970:BZJ130971 BPK130970:BPN130971 BFO130970:BFR130971 AVS130970:AVV130971 ALW130970:ALZ130971 ACA130970:ACD130971 SE130970:SH130971 II130970:IL130971 WKY982938:WLB982939 WUU65434:WUX65435 WKY65434:WLB65435 WBC65434:WBF65435 VRG65434:VRJ65435 VHK65434:VHN65435 UXO65434:UXR65435 UNS65434:UNV65435 UDW65434:UDZ65435 TUA65434:TUD65435 TKE65434:TKH65435 TAI65434:TAL65435 SQM65434:SQP65435 SGQ65434:SGT65435 RWU65434:RWX65435 RMY65434:RNB65435 RDC65434:RDF65435 QTG65434:QTJ65435 QJK65434:QJN65435 PZO65434:PZR65435 PPS65434:PPV65435 PFW65434:PFZ65435 OWA65434:OWD65435 OME65434:OMH65435 OCI65434:OCL65435 NSM65434:NSP65435 NIQ65434:NIT65435 MYU65434:MYX65435 MOY65434:MPB65435 MFC65434:MFF65435 LVG65434:LVJ65435 LLK65434:LLN65435 LBO65434:LBR65435 KRS65434:KRV65435 KHW65434:KHZ65435 JYA65434:JYD65435 JOE65434:JOH65435 JEI65434:JEL65435 IUM65434:IUP65435 IKQ65434:IKT65435 IAU65434:IAX65435 HQY65434:HRB65435 HHC65434:HHF65435 GXG65434:GXJ65435 GNK65434:GNN65435 GDO65434:GDR65435 FTS65434:FTV65435 FJW65434:FJZ65435 FAA65434:FAD65435 EQE65434:EQH65435 EGI65434:EGL65435 DWM65434:DWP65435 DMQ65434:DMT65435 DCU65434:DCX65435 CSY65434:CTB65435 CJC65434:CJF65435 BZG65434:BZJ65435 BPK65434:BPN65435 BFO65434:BFR65435 AVS65434:AVV65435 ALW65434:ALZ65435 ACA65434:ACD65435 SE65434:SH65435 II65434:IL65435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30:T786331 F720794:T720795 F655258:T655259 F589722:T589723 F524186:T524187 F458650:T458651 F393114:T393115 F327578:T327579 F262042:T262043 F196506:T196507 F130970:T130971 F65434:T65435 F982938:T982939 F917402:T917403 F851866:T851867" xr:uid="{41E6D039-AC0E-4D82-8F17-F1B052FC023E}">
      <formula1>#REF!</formula1>
    </dataValidation>
  </dataValidations>
  <pageMargins left="0.7" right="0.7" top="0.78740157499999996" bottom="0.78740157499999996"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5D22-DE6E-47CE-ADCB-FE0905BE4323}">
  <sheetPr>
    <tabColor theme="6" tint="0.59999389629810485"/>
    <pageSetUpPr fitToPage="1"/>
  </sheetPr>
  <dimension ref="A2:U109"/>
  <sheetViews>
    <sheetView showGridLines="0" zoomScaleNormal="100" workbookViewId="0">
      <selection activeCell="J21" sqref="J21"/>
    </sheetView>
  </sheetViews>
  <sheetFormatPr baseColWidth="10" defaultRowHeight="13.8" x14ac:dyDescent="0.25"/>
  <cols>
    <col min="1" max="1" width="3.6640625" style="61" customWidth="1"/>
    <col min="2" max="2" width="2.6640625" style="61" customWidth="1"/>
    <col min="3" max="3" width="14.6640625" style="61" customWidth="1"/>
    <col min="4" max="4" width="48.44140625" style="61" customWidth="1"/>
    <col min="5" max="5" width="10.5546875" style="61" customWidth="1"/>
    <col min="6" max="6" width="2.6640625" style="61" customWidth="1"/>
    <col min="7" max="7" width="11.44140625" style="61" customWidth="1"/>
    <col min="8" max="8" width="5.88671875" style="61" customWidth="1"/>
    <col min="9" max="9" width="2.6640625" style="61" customWidth="1"/>
    <col min="10" max="14" width="9.6640625" style="60" customWidth="1"/>
    <col min="15" max="15" width="9.6640625" style="61" customWidth="1"/>
    <col min="16" max="18" width="9.6640625" style="60" customWidth="1"/>
    <col min="19" max="19" width="2.6640625" style="60" customWidth="1"/>
    <col min="20" max="20" width="50.6640625" style="60" customWidth="1"/>
    <col min="21" max="21" width="2.6640625" style="61" customWidth="1"/>
    <col min="22" max="239" width="11.44140625" style="61"/>
    <col min="240" max="241" width="3.6640625" style="61" customWidth="1"/>
    <col min="242" max="242" width="25" style="61" customWidth="1"/>
    <col min="243" max="243" width="34" style="61" customWidth="1"/>
    <col min="244" max="244" width="4.5546875" style="61" bestFit="1" customWidth="1"/>
    <col min="245" max="245" width="20.6640625" style="61" customWidth="1"/>
    <col min="246" max="246" width="20.44140625" style="61" customWidth="1"/>
    <col min="247" max="247" width="3.6640625" style="61" customWidth="1"/>
    <col min="248" max="495" width="11.44140625" style="61"/>
    <col min="496" max="497" width="3.6640625" style="61" customWidth="1"/>
    <col min="498" max="498" width="25" style="61" customWidth="1"/>
    <col min="499" max="499" width="34" style="61" customWidth="1"/>
    <col min="500" max="500" width="4.5546875" style="61" bestFit="1" customWidth="1"/>
    <col min="501" max="501" width="20.6640625" style="61" customWidth="1"/>
    <col min="502" max="502" width="20.44140625" style="61" customWidth="1"/>
    <col min="503" max="503" width="3.6640625" style="61" customWidth="1"/>
    <col min="504" max="751" width="11.44140625" style="61"/>
    <col min="752" max="753" width="3.6640625" style="61" customWidth="1"/>
    <col min="754" max="754" width="25" style="61" customWidth="1"/>
    <col min="755" max="755" width="34" style="61" customWidth="1"/>
    <col min="756" max="756" width="4.5546875" style="61" bestFit="1" customWidth="1"/>
    <col min="757" max="757" width="20.6640625" style="61" customWidth="1"/>
    <col min="758" max="758" width="20.44140625" style="61" customWidth="1"/>
    <col min="759" max="759" width="3.6640625" style="61" customWidth="1"/>
    <col min="760" max="1007" width="11.44140625" style="61"/>
    <col min="1008" max="1009" width="3.6640625" style="61" customWidth="1"/>
    <col min="1010" max="1010" width="25" style="61" customWidth="1"/>
    <col min="1011" max="1011" width="34" style="61" customWidth="1"/>
    <col min="1012" max="1012" width="4.5546875" style="61" bestFit="1" customWidth="1"/>
    <col min="1013" max="1013" width="20.6640625" style="61" customWidth="1"/>
    <col min="1014" max="1014" width="20.44140625" style="61" customWidth="1"/>
    <col min="1015" max="1015" width="3.6640625" style="61" customWidth="1"/>
    <col min="1016" max="1263" width="11.44140625" style="61"/>
    <col min="1264" max="1265" width="3.6640625" style="61" customWidth="1"/>
    <col min="1266" max="1266" width="25" style="61" customWidth="1"/>
    <col min="1267" max="1267" width="34" style="61" customWidth="1"/>
    <col min="1268" max="1268" width="4.5546875" style="61" bestFit="1" customWidth="1"/>
    <col min="1269" max="1269" width="20.6640625" style="61" customWidth="1"/>
    <col min="1270" max="1270" width="20.44140625" style="61" customWidth="1"/>
    <col min="1271" max="1271" width="3.6640625" style="61" customWidth="1"/>
    <col min="1272" max="1519" width="11.44140625" style="61"/>
    <col min="1520" max="1521" width="3.6640625" style="61" customWidth="1"/>
    <col min="1522" max="1522" width="25" style="61" customWidth="1"/>
    <col min="1523" max="1523" width="34" style="61" customWidth="1"/>
    <col min="1524" max="1524" width="4.5546875" style="61" bestFit="1" customWidth="1"/>
    <col min="1525" max="1525" width="20.6640625" style="61" customWidth="1"/>
    <col min="1526" max="1526" width="20.44140625" style="61" customWidth="1"/>
    <col min="1527" max="1527" width="3.6640625" style="61" customWidth="1"/>
    <col min="1528" max="1775" width="11.44140625" style="61"/>
    <col min="1776" max="1777" width="3.6640625" style="61" customWidth="1"/>
    <col min="1778" max="1778" width="25" style="61" customWidth="1"/>
    <col min="1779" max="1779" width="34" style="61" customWidth="1"/>
    <col min="1780" max="1780" width="4.5546875" style="61" bestFit="1" customWidth="1"/>
    <col min="1781" max="1781" width="20.6640625" style="61" customWidth="1"/>
    <col min="1782" max="1782" width="20.44140625" style="61" customWidth="1"/>
    <col min="1783" max="1783" width="3.6640625" style="61" customWidth="1"/>
    <col min="1784" max="2031" width="11.44140625" style="61"/>
    <col min="2032" max="2033" width="3.6640625" style="61" customWidth="1"/>
    <col min="2034" max="2034" width="25" style="61" customWidth="1"/>
    <col min="2035" max="2035" width="34" style="61" customWidth="1"/>
    <col min="2036" max="2036" width="4.5546875" style="61" bestFit="1" customWidth="1"/>
    <col min="2037" max="2037" width="20.6640625" style="61" customWidth="1"/>
    <col min="2038" max="2038" width="20.44140625" style="61" customWidth="1"/>
    <col min="2039" max="2039" width="3.6640625" style="61" customWidth="1"/>
    <col min="2040" max="2287" width="11.44140625" style="61"/>
    <col min="2288" max="2289" width="3.6640625" style="61" customWidth="1"/>
    <col min="2290" max="2290" width="25" style="61" customWidth="1"/>
    <col min="2291" max="2291" width="34" style="61" customWidth="1"/>
    <col min="2292" max="2292" width="4.5546875" style="61" bestFit="1" customWidth="1"/>
    <col min="2293" max="2293" width="20.6640625" style="61" customWidth="1"/>
    <col min="2294" max="2294" width="20.44140625" style="61" customWidth="1"/>
    <col min="2295" max="2295" width="3.6640625" style="61" customWidth="1"/>
    <col min="2296" max="2543" width="11.44140625" style="61"/>
    <col min="2544" max="2545" width="3.6640625" style="61" customWidth="1"/>
    <col min="2546" max="2546" width="25" style="61" customWidth="1"/>
    <col min="2547" max="2547" width="34" style="61" customWidth="1"/>
    <col min="2548" max="2548" width="4.5546875" style="61" bestFit="1" customWidth="1"/>
    <col min="2549" max="2549" width="20.6640625" style="61" customWidth="1"/>
    <col min="2550" max="2550" width="20.44140625" style="61" customWidth="1"/>
    <col min="2551" max="2551" width="3.6640625" style="61" customWidth="1"/>
    <col min="2552" max="2799" width="11.44140625" style="61"/>
    <col min="2800" max="2801" width="3.6640625" style="61" customWidth="1"/>
    <col min="2802" max="2802" width="25" style="61" customWidth="1"/>
    <col min="2803" max="2803" width="34" style="61" customWidth="1"/>
    <col min="2804" max="2804" width="4.5546875" style="61" bestFit="1" customWidth="1"/>
    <col min="2805" max="2805" width="20.6640625" style="61" customWidth="1"/>
    <col min="2806" max="2806" width="20.44140625" style="61" customWidth="1"/>
    <col min="2807" max="2807" width="3.6640625" style="61" customWidth="1"/>
    <col min="2808" max="3055" width="11.44140625" style="61"/>
    <col min="3056" max="3057" width="3.6640625" style="61" customWidth="1"/>
    <col min="3058" max="3058" width="25" style="61" customWidth="1"/>
    <col min="3059" max="3059" width="34" style="61" customWidth="1"/>
    <col min="3060" max="3060" width="4.5546875" style="61" bestFit="1" customWidth="1"/>
    <col min="3061" max="3061" width="20.6640625" style="61" customWidth="1"/>
    <col min="3062" max="3062" width="20.44140625" style="61" customWidth="1"/>
    <col min="3063" max="3063" width="3.6640625" style="61" customWidth="1"/>
    <col min="3064" max="3311" width="11.44140625" style="61"/>
    <col min="3312" max="3313" width="3.6640625" style="61" customWidth="1"/>
    <col min="3314" max="3314" width="25" style="61" customWidth="1"/>
    <col min="3315" max="3315" width="34" style="61" customWidth="1"/>
    <col min="3316" max="3316" width="4.5546875" style="61" bestFit="1" customWidth="1"/>
    <col min="3317" max="3317" width="20.6640625" style="61" customWidth="1"/>
    <col min="3318" max="3318" width="20.44140625" style="61" customWidth="1"/>
    <col min="3319" max="3319" width="3.6640625" style="61" customWidth="1"/>
    <col min="3320" max="3567" width="11.44140625" style="61"/>
    <col min="3568" max="3569" width="3.6640625" style="61" customWidth="1"/>
    <col min="3570" max="3570" width="25" style="61" customWidth="1"/>
    <col min="3571" max="3571" width="34" style="61" customWidth="1"/>
    <col min="3572" max="3572" width="4.5546875" style="61" bestFit="1" customWidth="1"/>
    <col min="3573" max="3573" width="20.6640625" style="61" customWidth="1"/>
    <col min="3574" max="3574" width="20.44140625" style="61" customWidth="1"/>
    <col min="3575" max="3575" width="3.6640625" style="61" customWidth="1"/>
    <col min="3576" max="3823" width="11.44140625" style="61"/>
    <col min="3824" max="3825" width="3.6640625" style="61" customWidth="1"/>
    <col min="3826" max="3826" width="25" style="61" customWidth="1"/>
    <col min="3827" max="3827" width="34" style="61" customWidth="1"/>
    <col min="3828" max="3828" width="4.5546875" style="61" bestFit="1" customWidth="1"/>
    <col min="3829" max="3829" width="20.6640625" style="61" customWidth="1"/>
    <col min="3830" max="3830" width="20.44140625" style="61" customWidth="1"/>
    <col min="3831" max="3831" width="3.6640625" style="61" customWidth="1"/>
    <col min="3832" max="4079" width="11.44140625" style="61"/>
    <col min="4080" max="4081" width="3.6640625" style="61" customWidth="1"/>
    <col min="4082" max="4082" width="25" style="61" customWidth="1"/>
    <col min="4083" max="4083" width="34" style="61" customWidth="1"/>
    <col min="4084" max="4084" width="4.5546875" style="61" bestFit="1" customWidth="1"/>
    <col min="4085" max="4085" width="20.6640625" style="61" customWidth="1"/>
    <col min="4086" max="4086" width="20.44140625" style="61" customWidth="1"/>
    <col min="4087" max="4087" width="3.6640625" style="61" customWidth="1"/>
    <col min="4088" max="4335" width="11.44140625" style="61"/>
    <col min="4336" max="4337" width="3.6640625" style="61" customWidth="1"/>
    <col min="4338" max="4338" width="25" style="61" customWidth="1"/>
    <col min="4339" max="4339" width="34" style="61" customWidth="1"/>
    <col min="4340" max="4340" width="4.5546875" style="61" bestFit="1" customWidth="1"/>
    <col min="4341" max="4341" width="20.6640625" style="61" customWidth="1"/>
    <col min="4342" max="4342" width="20.44140625" style="61" customWidth="1"/>
    <col min="4343" max="4343" width="3.6640625" style="61" customWidth="1"/>
    <col min="4344" max="4591" width="11.44140625" style="61"/>
    <col min="4592" max="4593" width="3.6640625" style="61" customWidth="1"/>
    <col min="4594" max="4594" width="25" style="61" customWidth="1"/>
    <col min="4595" max="4595" width="34" style="61" customWidth="1"/>
    <col min="4596" max="4596" width="4.5546875" style="61" bestFit="1" customWidth="1"/>
    <col min="4597" max="4597" width="20.6640625" style="61" customWidth="1"/>
    <col min="4598" max="4598" width="20.44140625" style="61" customWidth="1"/>
    <col min="4599" max="4599" width="3.6640625" style="61" customWidth="1"/>
    <col min="4600" max="4847" width="11.44140625" style="61"/>
    <col min="4848" max="4849" width="3.6640625" style="61" customWidth="1"/>
    <col min="4850" max="4850" width="25" style="61" customWidth="1"/>
    <col min="4851" max="4851" width="34" style="61" customWidth="1"/>
    <col min="4852" max="4852" width="4.5546875" style="61" bestFit="1" customWidth="1"/>
    <col min="4853" max="4853" width="20.6640625" style="61" customWidth="1"/>
    <col min="4854" max="4854" width="20.44140625" style="61" customWidth="1"/>
    <col min="4855" max="4855" width="3.6640625" style="61" customWidth="1"/>
    <col min="4856" max="5103" width="11.44140625" style="61"/>
    <col min="5104" max="5105" width="3.6640625" style="61" customWidth="1"/>
    <col min="5106" max="5106" width="25" style="61" customWidth="1"/>
    <col min="5107" max="5107" width="34" style="61" customWidth="1"/>
    <col min="5108" max="5108" width="4.5546875" style="61" bestFit="1" customWidth="1"/>
    <col min="5109" max="5109" width="20.6640625" style="61" customWidth="1"/>
    <col min="5110" max="5110" width="20.44140625" style="61" customWidth="1"/>
    <col min="5111" max="5111" width="3.6640625" style="61" customWidth="1"/>
    <col min="5112" max="5359" width="11.44140625" style="61"/>
    <col min="5360" max="5361" width="3.6640625" style="61" customWidth="1"/>
    <col min="5362" max="5362" width="25" style="61" customWidth="1"/>
    <col min="5363" max="5363" width="34" style="61" customWidth="1"/>
    <col min="5364" max="5364" width="4.5546875" style="61" bestFit="1" customWidth="1"/>
    <col min="5365" max="5365" width="20.6640625" style="61" customWidth="1"/>
    <col min="5366" max="5366" width="20.44140625" style="61" customWidth="1"/>
    <col min="5367" max="5367" width="3.6640625" style="61" customWidth="1"/>
    <col min="5368" max="5615" width="11.44140625" style="61"/>
    <col min="5616" max="5617" width="3.6640625" style="61" customWidth="1"/>
    <col min="5618" max="5618" width="25" style="61" customWidth="1"/>
    <col min="5619" max="5619" width="34" style="61" customWidth="1"/>
    <col min="5620" max="5620" width="4.5546875" style="61" bestFit="1" customWidth="1"/>
    <col min="5621" max="5621" width="20.6640625" style="61" customWidth="1"/>
    <col min="5622" max="5622" width="20.44140625" style="61" customWidth="1"/>
    <col min="5623" max="5623" width="3.6640625" style="61" customWidth="1"/>
    <col min="5624" max="5871" width="11.44140625" style="61"/>
    <col min="5872" max="5873" width="3.6640625" style="61" customWidth="1"/>
    <col min="5874" max="5874" width="25" style="61" customWidth="1"/>
    <col min="5875" max="5875" width="34" style="61" customWidth="1"/>
    <col min="5876" max="5876" width="4.5546875" style="61" bestFit="1" customWidth="1"/>
    <col min="5877" max="5877" width="20.6640625" style="61" customWidth="1"/>
    <col min="5878" max="5878" width="20.44140625" style="61" customWidth="1"/>
    <col min="5879" max="5879" width="3.6640625" style="61" customWidth="1"/>
    <col min="5880" max="6127" width="11.44140625" style="61"/>
    <col min="6128" max="6129" width="3.6640625" style="61" customWidth="1"/>
    <col min="6130" max="6130" width="25" style="61" customWidth="1"/>
    <col min="6131" max="6131" width="34" style="61" customWidth="1"/>
    <col min="6132" max="6132" width="4.5546875" style="61" bestFit="1" customWidth="1"/>
    <col min="6133" max="6133" width="20.6640625" style="61" customWidth="1"/>
    <col min="6134" max="6134" width="20.44140625" style="61" customWidth="1"/>
    <col min="6135" max="6135" width="3.6640625" style="61" customWidth="1"/>
    <col min="6136" max="6383" width="11.44140625" style="61"/>
    <col min="6384" max="6385" width="3.6640625" style="61" customWidth="1"/>
    <col min="6386" max="6386" width="25" style="61" customWidth="1"/>
    <col min="6387" max="6387" width="34" style="61" customWidth="1"/>
    <col min="6388" max="6388" width="4.5546875" style="61" bestFit="1" customWidth="1"/>
    <col min="6389" max="6389" width="20.6640625" style="61" customWidth="1"/>
    <col min="6390" max="6390" width="20.44140625" style="61" customWidth="1"/>
    <col min="6391" max="6391" width="3.6640625" style="61" customWidth="1"/>
    <col min="6392" max="6639" width="11.44140625" style="61"/>
    <col min="6640" max="6641" width="3.6640625" style="61" customWidth="1"/>
    <col min="6642" max="6642" width="25" style="61" customWidth="1"/>
    <col min="6643" max="6643" width="34" style="61" customWidth="1"/>
    <col min="6644" max="6644" width="4.5546875" style="61" bestFit="1" customWidth="1"/>
    <col min="6645" max="6645" width="20.6640625" style="61" customWidth="1"/>
    <col min="6646" max="6646" width="20.44140625" style="61" customWidth="1"/>
    <col min="6647" max="6647" width="3.6640625" style="61" customWidth="1"/>
    <col min="6648" max="6895" width="11.44140625" style="61"/>
    <col min="6896" max="6897" width="3.6640625" style="61" customWidth="1"/>
    <col min="6898" max="6898" width="25" style="61" customWidth="1"/>
    <col min="6899" max="6899" width="34" style="61" customWidth="1"/>
    <col min="6900" max="6900" width="4.5546875" style="61" bestFit="1" customWidth="1"/>
    <col min="6901" max="6901" width="20.6640625" style="61" customWidth="1"/>
    <col min="6902" max="6902" width="20.44140625" style="61" customWidth="1"/>
    <col min="6903" max="6903" width="3.6640625" style="61" customWidth="1"/>
    <col min="6904" max="7151" width="11.44140625" style="61"/>
    <col min="7152" max="7153" width="3.6640625" style="61" customWidth="1"/>
    <col min="7154" max="7154" width="25" style="61" customWidth="1"/>
    <col min="7155" max="7155" width="34" style="61" customWidth="1"/>
    <col min="7156" max="7156" width="4.5546875" style="61" bestFit="1" customWidth="1"/>
    <col min="7157" max="7157" width="20.6640625" style="61" customWidth="1"/>
    <col min="7158" max="7158" width="20.44140625" style="61" customWidth="1"/>
    <col min="7159" max="7159" width="3.6640625" style="61" customWidth="1"/>
    <col min="7160" max="7407" width="11.44140625" style="61"/>
    <col min="7408" max="7409" width="3.6640625" style="61" customWidth="1"/>
    <col min="7410" max="7410" width="25" style="61" customWidth="1"/>
    <col min="7411" max="7411" width="34" style="61" customWidth="1"/>
    <col min="7412" max="7412" width="4.5546875" style="61" bestFit="1" customWidth="1"/>
    <col min="7413" max="7413" width="20.6640625" style="61" customWidth="1"/>
    <col min="7414" max="7414" width="20.44140625" style="61" customWidth="1"/>
    <col min="7415" max="7415" width="3.6640625" style="61" customWidth="1"/>
    <col min="7416" max="7663" width="11.44140625" style="61"/>
    <col min="7664" max="7665" width="3.6640625" style="61" customWidth="1"/>
    <col min="7666" max="7666" width="25" style="61" customWidth="1"/>
    <col min="7667" max="7667" width="34" style="61" customWidth="1"/>
    <col min="7668" max="7668" width="4.5546875" style="61" bestFit="1" customWidth="1"/>
    <col min="7669" max="7669" width="20.6640625" style="61" customWidth="1"/>
    <col min="7670" max="7670" width="20.44140625" style="61" customWidth="1"/>
    <col min="7671" max="7671" width="3.6640625" style="61" customWidth="1"/>
    <col min="7672" max="7919" width="11.44140625" style="61"/>
    <col min="7920" max="7921" width="3.6640625" style="61" customWidth="1"/>
    <col min="7922" max="7922" width="25" style="61" customWidth="1"/>
    <col min="7923" max="7923" width="34" style="61" customWidth="1"/>
    <col min="7924" max="7924" width="4.5546875" style="61" bestFit="1" customWidth="1"/>
    <col min="7925" max="7925" width="20.6640625" style="61" customWidth="1"/>
    <col min="7926" max="7926" width="20.44140625" style="61" customWidth="1"/>
    <col min="7927" max="7927" width="3.6640625" style="61" customWidth="1"/>
    <col min="7928" max="8175" width="11.44140625" style="61"/>
    <col min="8176" max="8177" width="3.6640625" style="61" customWidth="1"/>
    <col min="8178" max="8178" width="25" style="61" customWidth="1"/>
    <col min="8179" max="8179" width="34" style="61" customWidth="1"/>
    <col min="8180" max="8180" width="4.5546875" style="61" bestFit="1" customWidth="1"/>
    <col min="8181" max="8181" width="20.6640625" style="61" customWidth="1"/>
    <col min="8182" max="8182" width="20.44140625" style="61" customWidth="1"/>
    <col min="8183" max="8183" width="3.6640625" style="61" customWidth="1"/>
    <col min="8184" max="8431" width="11.44140625" style="61"/>
    <col min="8432" max="8433" width="3.6640625" style="61" customWidth="1"/>
    <col min="8434" max="8434" width="25" style="61" customWidth="1"/>
    <col min="8435" max="8435" width="34" style="61" customWidth="1"/>
    <col min="8436" max="8436" width="4.5546875" style="61" bestFit="1" customWidth="1"/>
    <col min="8437" max="8437" width="20.6640625" style="61" customWidth="1"/>
    <col min="8438" max="8438" width="20.44140625" style="61" customWidth="1"/>
    <col min="8439" max="8439" width="3.6640625" style="61" customWidth="1"/>
    <col min="8440" max="8687" width="11.44140625" style="61"/>
    <col min="8688" max="8689" width="3.6640625" style="61" customWidth="1"/>
    <col min="8690" max="8690" width="25" style="61" customWidth="1"/>
    <col min="8691" max="8691" width="34" style="61" customWidth="1"/>
    <col min="8692" max="8692" width="4.5546875" style="61" bestFit="1" customWidth="1"/>
    <col min="8693" max="8693" width="20.6640625" style="61" customWidth="1"/>
    <col min="8694" max="8694" width="20.44140625" style="61" customWidth="1"/>
    <col min="8695" max="8695" width="3.6640625" style="61" customWidth="1"/>
    <col min="8696" max="8943" width="11.44140625" style="61"/>
    <col min="8944" max="8945" width="3.6640625" style="61" customWidth="1"/>
    <col min="8946" max="8946" width="25" style="61" customWidth="1"/>
    <col min="8947" max="8947" width="34" style="61" customWidth="1"/>
    <col min="8948" max="8948" width="4.5546875" style="61" bestFit="1" customWidth="1"/>
    <col min="8949" max="8949" width="20.6640625" style="61" customWidth="1"/>
    <col min="8950" max="8950" width="20.44140625" style="61" customWidth="1"/>
    <col min="8951" max="8951" width="3.6640625" style="61" customWidth="1"/>
    <col min="8952" max="9199" width="11.44140625" style="61"/>
    <col min="9200" max="9201" width="3.6640625" style="61" customWidth="1"/>
    <col min="9202" max="9202" width="25" style="61" customWidth="1"/>
    <col min="9203" max="9203" width="34" style="61" customWidth="1"/>
    <col min="9204" max="9204" width="4.5546875" style="61" bestFit="1" customWidth="1"/>
    <col min="9205" max="9205" width="20.6640625" style="61" customWidth="1"/>
    <col min="9206" max="9206" width="20.44140625" style="61" customWidth="1"/>
    <col min="9207" max="9207" width="3.6640625" style="61" customWidth="1"/>
    <col min="9208" max="9455" width="11.44140625" style="61"/>
    <col min="9456" max="9457" width="3.6640625" style="61" customWidth="1"/>
    <col min="9458" max="9458" width="25" style="61" customWidth="1"/>
    <col min="9459" max="9459" width="34" style="61" customWidth="1"/>
    <col min="9460" max="9460" width="4.5546875" style="61" bestFit="1" customWidth="1"/>
    <col min="9461" max="9461" width="20.6640625" style="61" customWidth="1"/>
    <col min="9462" max="9462" width="20.44140625" style="61" customWidth="1"/>
    <col min="9463" max="9463" width="3.6640625" style="61" customWidth="1"/>
    <col min="9464" max="9711" width="11.44140625" style="61"/>
    <col min="9712" max="9713" width="3.6640625" style="61" customWidth="1"/>
    <col min="9714" max="9714" width="25" style="61" customWidth="1"/>
    <col min="9715" max="9715" width="34" style="61" customWidth="1"/>
    <col min="9716" max="9716" width="4.5546875" style="61" bestFit="1" customWidth="1"/>
    <col min="9717" max="9717" width="20.6640625" style="61" customWidth="1"/>
    <col min="9718" max="9718" width="20.44140625" style="61" customWidth="1"/>
    <col min="9719" max="9719" width="3.6640625" style="61" customWidth="1"/>
    <col min="9720" max="9967" width="11.44140625" style="61"/>
    <col min="9968" max="9969" width="3.6640625" style="61" customWidth="1"/>
    <col min="9970" max="9970" width="25" style="61" customWidth="1"/>
    <col min="9971" max="9971" width="34" style="61" customWidth="1"/>
    <col min="9972" max="9972" width="4.5546875" style="61" bestFit="1" customWidth="1"/>
    <col min="9973" max="9973" width="20.6640625" style="61" customWidth="1"/>
    <col min="9974" max="9974" width="20.44140625" style="61" customWidth="1"/>
    <col min="9975" max="9975" width="3.6640625" style="61" customWidth="1"/>
    <col min="9976" max="10223" width="11.44140625" style="61"/>
    <col min="10224" max="10225" width="3.6640625" style="61" customWidth="1"/>
    <col min="10226" max="10226" width="25" style="61" customWidth="1"/>
    <col min="10227" max="10227" width="34" style="61" customWidth="1"/>
    <col min="10228" max="10228" width="4.5546875" style="61" bestFit="1" customWidth="1"/>
    <col min="10229" max="10229" width="20.6640625" style="61" customWidth="1"/>
    <col min="10230" max="10230" width="20.44140625" style="61" customWidth="1"/>
    <col min="10231" max="10231" width="3.6640625" style="61" customWidth="1"/>
    <col min="10232" max="10479" width="11.44140625" style="61"/>
    <col min="10480" max="10481" width="3.6640625" style="61" customWidth="1"/>
    <col min="10482" max="10482" width="25" style="61" customWidth="1"/>
    <col min="10483" max="10483" width="34" style="61" customWidth="1"/>
    <col min="10484" max="10484" width="4.5546875" style="61" bestFit="1" customWidth="1"/>
    <col min="10485" max="10485" width="20.6640625" style="61" customWidth="1"/>
    <col min="10486" max="10486" width="20.44140625" style="61" customWidth="1"/>
    <col min="10487" max="10487" width="3.6640625" style="61" customWidth="1"/>
    <col min="10488" max="10735" width="11.44140625" style="61"/>
    <col min="10736" max="10737" width="3.6640625" style="61" customWidth="1"/>
    <col min="10738" max="10738" width="25" style="61" customWidth="1"/>
    <col min="10739" max="10739" width="34" style="61" customWidth="1"/>
    <col min="10740" max="10740" width="4.5546875" style="61" bestFit="1" customWidth="1"/>
    <col min="10741" max="10741" width="20.6640625" style="61" customWidth="1"/>
    <col min="10742" max="10742" width="20.44140625" style="61" customWidth="1"/>
    <col min="10743" max="10743" width="3.6640625" style="61" customWidth="1"/>
    <col min="10744" max="10991" width="11.44140625" style="61"/>
    <col min="10992" max="10993" width="3.6640625" style="61" customWidth="1"/>
    <col min="10994" max="10994" width="25" style="61" customWidth="1"/>
    <col min="10995" max="10995" width="34" style="61" customWidth="1"/>
    <col min="10996" max="10996" width="4.5546875" style="61" bestFit="1" customWidth="1"/>
    <col min="10997" max="10997" width="20.6640625" style="61" customWidth="1"/>
    <col min="10998" max="10998" width="20.44140625" style="61" customWidth="1"/>
    <col min="10999" max="10999" width="3.6640625" style="61" customWidth="1"/>
    <col min="11000" max="11247" width="11.44140625" style="61"/>
    <col min="11248" max="11249" width="3.6640625" style="61" customWidth="1"/>
    <col min="11250" max="11250" width="25" style="61" customWidth="1"/>
    <col min="11251" max="11251" width="34" style="61" customWidth="1"/>
    <col min="11252" max="11252" width="4.5546875" style="61" bestFit="1" customWidth="1"/>
    <col min="11253" max="11253" width="20.6640625" style="61" customWidth="1"/>
    <col min="11254" max="11254" width="20.44140625" style="61" customWidth="1"/>
    <col min="11255" max="11255" width="3.6640625" style="61" customWidth="1"/>
    <col min="11256" max="11503" width="11.44140625" style="61"/>
    <col min="11504" max="11505" width="3.6640625" style="61" customWidth="1"/>
    <col min="11506" max="11506" width="25" style="61" customWidth="1"/>
    <col min="11507" max="11507" width="34" style="61" customWidth="1"/>
    <col min="11508" max="11508" width="4.5546875" style="61" bestFit="1" customWidth="1"/>
    <col min="11509" max="11509" width="20.6640625" style="61" customWidth="1"/>
    <col min="11510" max="11510" width="20.44140625" style="61" customWidth="1"/>
    <col min="11511" max="11511" width="3.6640625" style="61" customWidth="1"/>
    <col min="11512" max="11759" width="11.44140625" style="61"/>
    <col min="11760" max="11761" width="3.6640625" style="61" customWidth="1"/>
    <col min="11762" max="11762" width="25" style="61" customWidth="1"/>
    <col min="11763" max="11763" width="34" style="61" customWidth="1"/>
    <col min="11764" max="11764" width="4.5546875" style="61" bestFit="1" customWidth="1"/>
    <col min="11765" max="11765" width="20.6640625" style="61" customWidth="1"/>
    <col min="11766" max="11766" width="20.44140625" style="61" customWidth="1"/>
    <col min="11767" max="11767" width="3.6640625" style="61" customWidth="1"/>
    <col min="11768" max="12015" width="11.44140625" style="61"/>
    <col min="12016" max="12017" width="3.6640625" style="61" customWidth="1"/>
    <col min="12018" max="12018" width="25" style="61" customWidth="1"/>
    <col min="12019" max="12019" width="34" style="61" customWidth="1"/>
    <col min="12020" max="12020" width="4.5546875" style="61" bestFit="1" customWidth="1"/>
    <col min="12021" max="12021" width="20.6640625" style="61" customWidth="1"/>
    <col min="12022" max="12022" width="20.44140625" style="61" customWidth="1"/>
    <col min="12023" max="12023" width="3.6640625" style="61" customWidth="1"/>
    <col min="12024" max="12271" width="11.44140625" style="61"/>
    <col min="12272" max="12273" width="3.6640625" style="61" customWidth="1"/>
    <col min="12274" max="12274" width="25" style="61" customWidth="1"/>
    <col min="12275" max="12275" width="34" style="61" customWidth="1"/>
    <col min="12276" max="12276" width="4.5546875" style="61" bestFit="1" customWidth="1"/>
    <col min="12277" max="12277" width="20.6640625" style="61" customWidth="1"/>
    <col min="12278" max="12278" width="20.44140625" style="61" customWidth="1"/>
    <col min="12279" max="12279" width="3.6640625" style="61" customWidth="1"/>
    <col min="12280" max="12527" width="11.44140625" style="61"/>
    <col min="12528" max="12529" width="3.6640625" style="61" customWidth="1"/>
    <col min="12530" max="12530" width="25" style="61" customWidth="1"/>
    <col min="12531" max="12531" width="34" style="61" customWidth="1"/>
    <col min="12532" max="12532" width="4.5546875" style="61" bestFit="1" customWidth="1"/>
    <col min="12533" max="12533" width="20.6640625" style="61" customWidth="1"/>
    <col min="12534" max="12534" width="20.44140625" style="61" customWidth="1"/>
    <col min="12535" max="12535" width="3.6640625" style="61" customWidth="1"/>
    <col min="12536" max="12783" width="11.44140625" style="61"/>
    <col min="12784" max="12785" width="3.6640625" style="61" customWidth="1"/>
    <col min="12786" max="12786" width="25" style="61" customWidth="1"/>
    <col min="12787" max="12787" width="34" style="61" customWidth="1"/>
    <col min="12788" max="12788" width="4.5546875" style="61" bestFit="1" customWidth="1"/>
    <col min="12789" max="12789" width="20.6640625" style="61" customWidth="1"/>
    <col min="12790" max="12790" width="20.44140625" style="61" customWidth="1"/>
    <col min="12791" max="12791" width="3.6640625" style="61" customWidth="1"/>
    <col min="12792" max="13039" width="11.44140625" style="61"/>
    <col min="13040" max="13041" width="3.6640625" style="61" customWidth="1"/>
    <col min="13042" max="13042" width="25" style="61" customWidth="1"/>
    <col min="13043" max="13043" width="34" style="61" customWidth="1"/>
    <col min="13044" max="13044" width="4.5546875" style="61" bestFit="1" customWidth="1"/>
    <col min="13045" max="13045" width="20.6640625" style="61" customWidth="1"/>
    <col min="13046" max="13046" width="20.44140625" style="61" customWidth="1"/>
    <col min="13047" max="13047" width="3.6640625" style="61" customWidth="1"/>
    <col min="13048" max="13295" width="11.44140625" style="61"/>
    <col min="13296" max="13297" width="3.6640625" style="61" customWidth="1"/>
    <col min="13298" max="13298" width="25" style="61" customWidth="1"/>
    <col min="13299" max="13299" width="34" style="61" customWidth="1"/>
    <col min="13300" max="13300" width="4.5546875" style="61" bestFit="1" customWidth="1"/>
    <col min="13301" max="13301" width="20.6640625" style="61" customWidth="1"/>
    <col min="13302" max="13302" width="20.44140625" style="61" customWidth="1"/>
    <col min="13303" max="13303" width="3.6640625" style="61" customWidth="1"/>
    <col min="13304" max="13551" width="11.44140625" style="61"/>
    <col min="13552" max="13553" width="3.6640625" style="61" customWidth="1"/>
    <col min="13554" max="13554" width="25" style="61" customWidth="1"/>
    <col min="13555" max="13555" width="34" style="61" customWidth="1"/>
    <col min="13556" max="13556" width="4.5546875" style="61" bestFit="1" customWidth="1"/>
    <col min="13557" max="13557" width="20.6640625" style="61" customWidth="1"/>
    <col min="13558" max="13558" width="20.44140625" style="61" customWidth="1"/>
    <col min="13559" max="13559" width="3.6640625" style="61" customWidth="1"/>
    <col min="13560" max="13807" width="11.44140625" style="61"/>
    <col min="13808" max="13809" width="3.6640625" style="61" customWidth="1"/>
    <col min="13810" max="13810" width="25" style="61" customWidth="1"/>
    <col min="13811" max="13811" width="34" style="61" customWidth="1"/>
    <col min="13812" max="13812" width="4.5546875" style="61" bestFit="1" customWidth="1"/>
    <col min="13813" max="13813" width="20.6640625" style="61" customWidth="1"/>
    <col min="13814" max="13814" width="20.44140625" style="61" customWidth="1"/>
    <col min="13815" max="13815" width="3.6640625" style="61" customWidth="1"/>
    <col min="13816" max="14063" width="11.44140625" style="61"/>
    <col min="14064" max="14065" width="3.6640625" style="61" customWidth="1"/>
    <col min="14066" max="14066" width="25" style="61" customWidth="1"/>
    <col min="14067" max="14067" width="34" style="61" customWidth="1"/>
    <col min="14068" max="14068" width="4.5546875" style="61" bestFit="1" customWidth="1"/>
    <col min="14069" max="14069" width="20.6640625" style="61" customWidth="1"/>
    <col min="14070" max="14070" width="20.44140625" style="61" customWidth="1"/>
    <col min="14071" max="14071" width="3.6640625" style="61" customWidth="1"/>
    <col min="14072" max="14319" width="11.44140625" style="61"/>
    <col min="14320" max="14321" width="3.6640625" style="61" customWidth="1"/>
    <col min="14322" max="14322" width="25" style="61" customWidth="1"/>
    <col min="14323" max="14323" width="34" style="61" customWidth="1"/>
    <col min="14324" max="14324" width="4.5546875" style="61" bestFit="1" customWidth="1"/>
    <col min="14325" max="14325" width="20.6640625" style="61" customWidth="1"/>
    <col min="14326" max="14326" width="20.44140625" style="61" customWidth="1"/>
    <col min="14327" max="14327" width="3.6640625" style="61" customWidth="1"/>
    <col min="14328" max="14575" width="11.44140625" style="61"/>
    <col min="14576" max="14577" width="3.6640625" style="61" customWidth="1"/>
    <col min="14578" max="14578" width="25" style="61" customWidth="1"/>
    <col min="14579" max="14579" width="34" style="61" customWidth="1"/>
    <col min="14580" max="14580" width="4.5546875" style="61" bestFit="1" customWidth="1"/>
    <col min="14581" max="14581" width="20.6640625" style="61" customWidth="1"/>
    <col min="14582" max="14582" width="20.44140625" style="61" customWidth="1"/>
    <col min="14583" max="14583" width="3.6640625" style="61" customWidth="1"/>
    <col min="14584" max="14831" width="11.44140625" style="61"/>
    <col min="14832" max="14833" width="3.6640625" style="61" customWidth="1"/>
    <col min="14834" max="14834" width="25" style="61" customWidth="1"/>
    <col min="14835" max="14835" width="34" style="61" customWidth="1"/>
    <col min="14836" max="14836" width="4.5546875" style="61" bestFit="1" customWidth="1"/>
    <col min="14837" max="14837" width="20.6640625" style="61" customWidth="1"/>
    <col min="14838" max="14838" width="20.44140625" style="61" customWidth="1"/>
    <col min="14839" max="14839" width="3.6640625" style="61" customWidth="1"/>
    <col min="14840" max="15087" width="11.44140625" style="61"/>
    <col min="15088" max="15089" width="3.6640625" style="61" customWidth="1"/>
    <col min="15090" max="15090" width="25" style="61" customWidth="1"/>
    <col min="15091" max="15091" width="34" style="61" customWidth="1"/>
    <col min="15092" max="15092" width="4.5546875" style="61" bestFit="1" customWidth="1"/>
    <col min="15093" max="15093" width="20.6640625" style="61" customWidth="1"/>
    <col min="15094" max="15094" width="20.44140625" style="61" customWidth="1"/>
    <col min="15095" max="15095" width="3.6640625" style="61" customWidth="1"/>
    <col min="15096" max="15343" width="11.44140625" style="61"/>
    <col min="15344" max="15345" width="3.6640625" style="61" customWidth="1"/>
    <col min="15346" max="15346" width="25" style="61" customWidth="1"/>
    <col min="15347" max="15347" width="34" style="61" customWidth="1"/>
    <col min="15348" max="15348" width="4.5546875" style="61" bestFit="1" customWidth="1"/>
    <col min="15349" max="15349" width="20.6640625" style="61" customWidth="1"/>
    <col min="15350" max="15350" width="20.44140625" style="61" customWidth="1"/>
    <col min="15351" max="15351" width="3.6640625" style="61" customWidth="1"/>
    <col min="15352" max="15599" width="11.44140625" style="61"/>
    <col min="15600" max="15601" width="3.6640625" style="61" customWidth="1"/>
    <col min="15602" max="15602" width="25" style="61" customWidth="1"/>
    <col min="15603" max="15603" width="34" style="61" customWidth="1"/>
    <col min="15604" max="15604" width="4.5546875" style="61" bestFit="1" customWidth="1"/>
    <col min="15605" max="15605" width="20.6640625" style="61" customWidth="1"/>
    <col min="15606" max="15606" width="20.44140625" style="61" customWidth="1"/>
    <col min="15607" max="15607" width="3.6640625" style="61" customWidth="1"/>
    <col min="15608" max="15855" width="11.44140625" style="61"/>
    <col min="15856" max="15857" width="3.6640625" style="61" customWidth="1"/>
    <col min="15858" max="15858" width="25" style="61" customWidth="1"/>
    <col min="15859" max="15859" width="34" style="61" customWidth="1"/>
    <col min="15860" max="15860" width="4.5546875" style="61" bestFit="1" customWidth="1"/>
    <col min="15861" max="15861" width="20.6640625" style="61" customWidth="1"/>
    <col min="15862" max="15862" width="20.44140625" style="61" customWidth="1"/>
    <col min="15863" max="15863" width="3.6640625" style="61" customWidth="1"/>
    <col min="15864" max="16111" width="11.44140625" style="61"/>
    <col min="16112" max="16113" width="3.6640625" style="61" customWidth="1"/>
    <col min="16114" max="16114" width="25" style="61" customWidth="1"/>
    <col min="16115" max="16115" width="34" style="61" customWidth="1"/>
    <col min="16116" max="16116" width="4.5546875" style="61" bestFit="1" customWidth="1"/>
    <col min="16117" max="16117" width="20.6640625" style="61" customWidth="1"/>
    <col min="16118" max="16118" width="20.44140625" style="61" customWidth="1"/>
    <col min="16119" max="16119" width="3.6640625" style="61" customWidth="1"/>
    <col min="16120" max="16384" width="11.44140625" style="61"/>
  </cols>
  <sheetData>
    <row r="2" spans="2:20" x14ac:dyDescent="0.25">
      <c r="B2" s="57"/>
      <c r="C2" s="58"/>
      <c r="D2" s="58"/>
      <c r="E2" s="58"/>
      <c r="F2" s="59"/>
      <c r="G2" s="60"/>
      <c r="H2" s="60"/>
      <c r="I2" s="60"/>
      <c r="P2" s="61"/>
      <c r="Q2" s="61"/>
      <c r="R2" s="61"/>
      <c r="S2" s="61"/>
      <c r="T2" s="61"/>
    </row>
    <row r="3" spans="2:20" ht="37.5" customHeight="1" x14ac:dyDescent="0.25">
      <c r="B3" s="62"/>
      <c r="C3" s="261" t="s">
        <v>117</v>
      </c>
      <c r="D3" s="261"/>
      <c r="E3" s="261"/>
      <c r="F3" s="122"/>
      <c r="G3" s="60"/>
      <c r="H3" s="60"/>
      <c r="I3" s="60"/>
      <c r="P3" s="61"/>
      <c r="Q3" s="61"/>
      <c r="R3" s="61"/>
      <c r="S3" s="61"/>
      <c r="T3" s="61"/>
    </row>
    <row r="4" spans="2:20" x14ac:dyDescent="0.25">
      <c r="B4" s="62"/>
      <c r="C4" s="123"/>
      <c r="D4" s="123"/>
      <c r="E4" s="123"/>
      <c r="F4" s="121"/>
      <c r="G4" s="60"/>
      <c r="H4" s="60"/>
      <c r="I4" s="60"/>
      <c r="P4" s="61"/>
      <c r="Q4" s="61"/>
      <c r="R4" s="61"/>
      <c r="S4" s="61"/>
      <c r="T4" s="61"/>
    </row>
    <row r="5" spans="2:20" ht="30" hidden="1" customHeight="1" x14ac:dyDescent="0.25">
      <c r="B5" s="62"/>
      <c r="C5" s="262" t="s">
        <v>3</v>
      </c>
      <c r="D5" s="262"/>
      <c r="E5" s="262"/>
      <c r="F5" s="124"/>
      <c r="G5" s="60"/>
      <c r="H5" s="60"/>
      <c r="I5" s="60"/>
      <c r="P5" s="61"/>
      <c r="Q5" s="61"/>
      <c r="R5" s="61"/>
      <c r="S5" s="61"/>
      <c r="T5" s="61"/>
    </row>
    <row r="6" spans="2:20" ht="27" hidden="1" customHeight="1" x14ac:dyDescent="0.25">
      <c r="B6" s="62"/>
      <c r="C6" s="120" t="s">
        <v>1</v>
      </c>
      <c r="D6" s="265" t="str">
        <f>IF(Overview!E6="","",Overview!E6)</f>
        <v/>
      </c>
      <c r="E6" s="265"/>
      <c r="F6" s="125"/>
      <c r="G6" s="60"/>
      <c r="H6" s="60"/>
      <c r="I6" s="60"/>
      <c r="P6" s="61"/>
      <c r="Q6" s="61"/>
      <c r="R6" s="61"/>
      <c r="S6" s="61"/>
      <c r="T6" s="61"/>
    </row>
    <row r="7" spans="2:20" ht="27" hidden="1" customHeight="1" x14ac:dyDescent="0.25">
      <c r="B7" s="62"/>
      <c r="C7" s="120" t="s">
        <v>2</v>
      </c>
      <c r="D7" s="265" t="str">
        <f>IF(Overview!E7="","",Overview!E7)</f>
        <v/>
      </c>
      <c r="E7" s="265"/>
      <c r="F7" s="125"/>
      <c r="G7" s="60"/>
      <c r="H7" s="60"/>
      <c r="I7" s="60"/>
      <c r="P7" s="61"/>
      <c r="Q7" s="61"/>
      <c r="R7" s="61"/>
      <c r="S7" s="61"/>
      <c r="T7" s="61"/>
    </row>
    <row r="8" spans="2:20" ht="27" hidden="1" customHeight="1" x14ac:dyDescent="0.25">
      <c r="B8" s="62"/>
      <c r="C8" s="120" t="s">
        <v>120</v>
      </c>
      <c r="D8" s="265" t="str">
        <f>IF(Overview!E8="","",Overview!E8)</f>
        <v/>
      </c>
      <c r="E8" s="265"/>
      <c r="F8" s="125"/>
      <c r="G8" s="60"/>
      <c r="H8" s="60"/>
      <c r="I8" s="60"/>
      <c r="P8" s="61"/>
      <c r="Q8" s="61"/>
      <c r="R8" s="61"/>
      <c r="S8" s="61"/>
      <c r="T8" s="61"/>
    </row>
    <row r="9" spans="2:20" ht="27" hidden="1" customHeight="1" x14ac:dyDescent="0.25">
      <c r="B9" s="62"/>
      <c r="C9" s="120" t="s">
        <v>4</v>
      </c>
      <c r="D9" s="265" t="str">
        <f>IF(Overview!E9="","",Overview!E9)</f>
        <v>Gesellschaftliche Integration (M 2.5)</v>
      </c>
      <c r="E9" s="265"/>
      <c r="F9" s="125"/>
      <c r="G9" s="60"/>
      <c r="H9" s="60"/>
      <c r="I9" s="60"/>
      <c r="P9" s="61"/>
      <c r="Q9" s="61"/>
      <c r="R9" s="61"/>
      <c r="S9" s="61"/>
      <c r="T9" s="61"/>
    </row>
    <row r="10" spans="2:20" ht="27" hidden="1" customHeight="1" x14ac:dyDescent="0.25">
      <c r="B10" s="62"/>
      <c r="C10" s="120" t="s">
        <v>5</v>
      </c>
      <c r="D10" s="263" t="str">
        <f>IF(Overview!E10="","",Overview!E10)</f>
        <v/>
      </c>
      <c r="E10" s="263"/>
      <c r="F10" s="125"/>
      <c r="G10" s="60"/>
      <c r="H10" s="60"/>
      <c r="I10" s="60"/>
      <c r="P10" s="61"/>
      <c r="Q10" s="61"/>
      <c r="R10" s="61"/>
      <c r="S10" s="61"/>
      <c r="T10" s="61"/>
    </row>
    <row r="11" spans="2:20" ht="27" hidden="1" customHeight="1" x14ac:dyDescent="0.25">
      <c r="B11" s="62"/>
      <c r="C11" s="120" t="s">
        <v>6</v>
      </c>
      <c r="D11" s="263" t="str">
        <f>IF(Overview!E11="","",Overview!E11)</f>
        <v/>
      </c>
      <c r="E11" s="263"/>
      <c r="F11" s="125"/>
      <c r="G11" s="60"/>
      <c r="H11" s="60"/>
      <c r="I11" s="60"/>
      <c r="P11" s="61"/>
      <c r="Q11" s="61"/>
      <c r="R11" s="61"/>
      <c r="S11" s="61"/>
      <c r="T11" s="61"/>
    </row>
    <row r="12" spans="2:20" ht="27" hidden="1" customHeight="1" x14ac:dyDescent="0.25">
      <c r="B12" s="62"/>
      <c r="C12" s="120" t="s">
        <v>7</v>
      </c>
      <c r="D12" s="264" t="str">
        <f>IF(IF(OR(D11="",D10=""),"",(D11-D10)/30)="","befüllt sich automatisch",IF(OR(D11="",D10=""),"",(D11-D10)/30))</f>
        <v>befüllt sich automatisch</v>
      </c>
      <c r="E12" s="264"/>
      <c r="F12" s="125"/>
      <c r="G12" s="60"/>
      <c r="H12" s="60"/>
      <c r="I12" s="60"/>
      <c r="P12" s="61"/>
      <c r="Q12" s="61"/>
      <c r="R12" s="61"/>
      <c r="S12" s="61"/>
      <c r="T12" s="61"/>
    </row>
    <row r="13" spans="2:20" ht="27" customHeight="1" x14ac:dyDescent="0.25">
      <c r="B13" s="62"/>
      <c r="C13" s="262" t="s">
        <v>121</v>
      </c>
      <c r="D13" s="262"/>
      <c r="E13" s="262"/>
      <c r="F13" s="125"/>
      <c r="G13" s="60"/>
      <c r="H13" s="60"/>
      <c r="I13" s="60"/>
      <c r="P13" s="61"/>
      <c r="Q13" s="61"/>
      <c r="R13" s="61"/>
      <c r="S13" s="61"/>
      <c r="T13" s="61"/>
    </row>
    <row r="14" spans="2:20" ht="18.75" customHeight="1" x14ac:dyDescent="0.25">
      <c r="B14" s="62"/>
      <c r="C14" s="120" t="s">
        <v>118</v>
      </c>
      <c r="D14" s="263">
        <v>45658</v>
      </c>
      <c r="E14" s="265"/>
      <c r="F14" s="125"/>
      <c r="G14" s="60"/>
      <c r="H14" s="60"/>
      <c r="I14" s="60"/>
      <c r="P14" s="61"/>
      <c r="Q14" s="61"/>
      <c r="R14" s="61"/>
      <c r="S14" s="61"/>
      <c r="T14" s="61"/>
    </row>
    <row r="15" spans="2:20" ht="18.75" customHeight="1" x14ac:dyDescent="0.25">
      <c r="B15" s="62"/>
      <c r="C15" s="120" t="s">
        <v>119</v>
      </c>
      <c r="D15" s="263">
        <v>46387</v>
      </c>
      <c r="E15" s="263"/>
      <c r="F15" s="122"/>
      <c r="G15" s="60"/>
      <c r="H15" s="60"/>
      <c r="I15" s="60"/>
      <c r="P15" s="61"/>
      <c r="Q15" s="61"/>
      <c r="R15" s="61"/>
      <c r="S15" s="61"/>
      <c r="T15" s="61"/>
    </row>
    <row r="16" spans="2:20" ht="18.75" customHeight="1" x14ac:dyDescent="0.25">
      <c r="B16" s="62"/>
      <c r="C16" s="120" t="s">
        <v>8</v>
      </c>
      <c r="D16" s="274">
        <v>1</v>
      </c>
      <c r="E16" s="263"/>
      <c r="F16" s="121"/>
      <c r="G16" s="60"/>
      <c r="H16" s="60"/>
      <c r="I16" s="60"/>
      <c r="P16" s="61"/>
      <c r="Q16" s="61"/>
      <c r="R16" s="61"/>
      <c r="S16" s="61"/>
      <c r="T16" s="61"/>
    </row>
    <row r="17" spans="2:21" ht="14.4" x14ac:dyDescent="0.25">
      <c r="B17" s="63"/>
      <c r="C17" s="64"/>
      <c r="D17" s="64"/>
      <c r="E17" s="65"/>
      <c r="F17" s="126"/>
      <c r="G17" s="66"/>
      <c r="H17" s="66"/>
      <c r="I17" s="66"/>
      <c r="J17" s="66"/>
      <c r="K17" s="66"/>
      <c r="L17" s="66"/>
      <c r="M17" s="66"/>
      <c r="N17" s="66"/>
      <c r="P17" s="61"/>
      <c r="Q17" s="61"/>
      <c r="R17" s="61"/>
      <c r="S17" s="61"/>
      <c r="T17" s="61"/>
    </row>
    <row r="18" spans="2:21" x14ac:dyDescent="0.25">
      <c r="C18" s="67"/>
      <c r="D18" s="67"/>
      <c r="E18" s="68"/>
      <c r="F18" s="66"/>
      <c r="J18" s="61"/>
      <c r="K18" s="66"/>
      <c r="L18" s="66"/>
      <c r="M18" s="66"/>
      <c r="N18" s="66"/>
      <c r="O18" s="66"/>
      <c r="P18" s="66"/>
      <c r="Q18" s="66"/>
      <c r="R18" s="66"/>
      <c r="S18" s="66"/>
      <c r="T18" s="66"/>
    </row>
    <row r="19" spans="2:21" x14ac:dyDescent="0.25">
      <c r="B19" s="57"/>
      <c r="C19" s="69"/>
      <c r="D19" s="69"/>
      <c r="E19" s="70"/>
      <c r="F19" s="71"/>
      <c r="G19" s="72"/>
      <c r="H19" s="72"/>
      <c r="I19" s="71"/>
      <c r="J19" s="72"/>
      <c r="K19" s="72"/>
      <c r="L19" s="72"/>
      <c r="M19" s="72"/>
      <c r="N19" s="72"/>
      <c r="O19" s="72"/>
      <c r="P19" s="72"/>
      <c r="Q19" s="72"/>
      <c r="R19" s="72"/>
      <c r="S19" s="71"/>
      <c r="T19" s="72"/>
      <c r="U19" s="73"/>
    </row>
    <row r="20" spans="2:21" ht="27" customHeight="1" x14ac:dyDescent="0.25">
      <c r="B20" s="62"/>
      <c r="C20" s="127" t="s">
        <v>19</v>
      </c>
      <c r="D20" s="127" t="s">
        <v>51</v>
      </c>
      <c r="E20" s="128" t="s">
        <v>10</v>
      </c>
      <c r="F20" s="77"/>
      <c r="G20" s="110" t="s">
        <v>91</v>
      </c>
      <c r="H20" s="110" t="s">
        <v>75</v>
      </c>
      <c r="I20" s="77"/>
      <c r="J20" s="111" t="s">
        <v>58</v>
      </c>
      <c r="K20" s="111" t="s">
        <v>59</v>
      </c>
      <c r="L20" s="111" t="s">
        <v>60</v>
      </c>
      <c r="M20" s="111" t="s">
        <v>61</v>
      </c>
      <c r="N20" s="111" t="s">
        <v>62</v>
      </c>
      <c r="O20" s="111" t="s">
        <v>63</v>
      </c>
      <c r="P20" s="111" t="s">
        <v>64</v>
      </c>
      <c r="Q20" s="111" t="s">
        <v>65</v>
      </c>
      <c r="R20" s="111" t="s">
        <v>66</v>
      </c>
      <c r="S20" s="78"/>
      <c r="T20" s="111" t="s">
        <v>44</v>
      </c>
      <c r="U20" s="76"/>
    </row>
    <row r="21" spans="2:21" ht="42" customHeight="1" x14ac:dyDescent="0.25">
      <c r="B21" s="62"/>
      <c r="C21" s="112" t="s">
        <v>46</v>
      </c>
      <c r="D21" s="112" t="s">
        <v>114</v>
      </c>
      <c r="E21" s="113">
        <f>Overview!E16</f>
        <v>0</v>
      </c>
      <c r="F21" s="79"/>
      <c r="G21" s="114">
        <f t="shared" ref="G21:G27" si="0">SUM(J21:R21)</f>
        <v>0</v>
      </c>
      <c r="H21" s="115">
        <f t="shared" ref="H21:H27" si="1">IFERROR(G21/E21,0)</f>
        <v>0</v>
      </c>
      <c r="I21" s="79"/>
      <c r="J21" s="80"/>
      <c r="K21" s="80"/>
      <c r="L21" s="80"/>
      <c r="M21" s="80"/>
      <c r="N21" s="80"/>
      <c r="O21" s="80"/>
      <c r="P21" s="80"/>
      <c r="Q21" s="80"/>
      <c r="R21" s="80"/>
      <c r="S21" s="78"/>
      <c r="T21" s="81"/>
      <c r="U21" s="76"/>
    </row>
    <row r="22" spans="2:21" ht="18" customHeight="1" x14ac:dyDescent="0.25">
      <c r="B22" s="62"/>
      <c r="C22" s="112" t="s">
        <v>47</v>
      </c>
      <c r="D22" s="112" t="s">
        <v>95</v>
      </c>
      <c r="E22" s="113">
        <f>Overview!E17</f>
        <v>0</v>
      </c>
      <c r="F22" s="79"/>
      <c r="G22" s="114">
        <f t="shared" si="0"/>
        <v>0</v>
      </c>
      <c r="H22" s="115">
        <f t="shared" si="1"/>
        <v>0</v>
      </c>
      <c r="I22" s="79"/>
      <c r="J22" s="80"/>
      <c r="K22" s="80"/>
      <c r="L22" s="80"/>
      <c r="M22" s="80"/>
      <c r="N22" s="80"/>
      <c r="O22" s="80"/>
      <c r="P22" s="80"/>
      <c r="Q22" s="80"/>
      <c r="R22" s="80"/>
      <c r="S22" s="78"/>
      <c r="T22" s="81"/>
      <c r="U22" s="76"/>
    </row>
    <row r="23" spans="2:21" ht="18" customHeight="1" x14ac:dyDescent="0.25">
      <c r="B23" s="62"/>
      <c r="C23" s="112" t="s">
        <v>48</v>
      </c>
      <c r="D23" s="112" t="s">
        <v>96</v>
      </c>
      <c r="E23" s="113">
        <f>Overview!E18</f>
        <v>0</v>
      </c>
      <c r="F23" s="79"/>
      <c r="G23" s="114">
        <f t="shared" si="0"/>
        <v>0</v>
      </c>
      <c r="H23" s="115">
        <f t="shared" si="1"/>
        <v>0</v>
      </c>
      <c r="I23" s="79"/>
      <c r="J23" s="80"/>
      <c r="K23" s="80"/>
      <c r="L23" s="80"/>
      <c r="M23" s="80"/>
      <c r="N23" s="80"/>
      <c r="O23" s="80"/>
      <c r="P23" s="80"/>
      <c r="Q23" s="80"/>
      <c r="R23" s="80"/>
      <c r="S23" s="78"/>
      <c r="T23" s="81"/>
      <c r="U23" s="76"/>
    </row>
    <row r="24" spans="2:21" ht="27" customHeight="1" x14ac:dyDescent="0.25">
      <c r="B24" s="62"/>
      <c r="C24" s="112" t="s">
        <v>49</v>
      </c>
      <c r="D24" s="112" t="s">
        <v>97</v>
      </c>
      <c r="E24" s="113">
        <f>Overview!E19</f>
        <v>0</v>
      </c>
      <c r="F24" s="79"/>
      <c r="G24" s="114">
        <f t="shared" si="0"/>
        <v>0</v>
      </c>
      <c r="H24" s="115">
        <f t="shared" si="1"/>
        <v>0</v>
      </c>
      <c r="I24" s="79"/>
      <c r="J24" s="80"/>
      <c r="K24" s="80"/>
      <c r="L24" s="80"/>
      <c r="M24" s="80"/>
      <c r="N24" s="80"/>
      <c r="O24" s="80"/>
      <c r="P24" s="80"/>
      <c r="Q24" s="80"/>
      <c r="R24" s="80"/>
      <c r="S24" s="78"/>
      <c r="T24" s="81"/>
      <c r="U24" s="76"/>
    </row>
    <row r="25" spans="2:21" ht="82.8" x14ac:dyDescent="0.25">
      <c r="B25" s="62"/>
      <c r="C25" s="112" t="s">
        <v>88</v>
      </c>
      <c r="D25" s="112" t="s">
        <v>56</v>
      </c>
      <c r="E25" s="113">
        <f>Overview!E20</f>
        <v>0</v>
      </c>
      <c r="F25" s="79"/>
      <c r="G25" s="114">
        <f t="shared" si="0"/>
        <v>0</v>
      </c>
      <c r="H25" s="115">
        <f t="shared" si="1"/>
        <v>0</v>
      </c>
      <c r="I25" s="79"/>
      <c r="J25" s="80"/>
      <c r="K25" s="80"/>
      <c r="L25" s="80"/>
      <c r="M25" s="80"/>
      <c r="N25" s="80"/>
      <c r="O25" s="80"/>
      <c r="P25" s="80"/>
      <c r="Q25" s="80"/>
      <c r="R25" s="80"/>
      <c r="S25" s="78"/>
      <c r="T25" s="81"/>
      <c r="U25" s="76"/>
    </row>
    <row r="26" spans="2:21" ht="27" customHeight="1" x14ac:dyDescent="0.25">
      <c r="B26" s="62"/>
      <c r="C26" s="112" t="s">
        <v>52</v>
      </c>
      <c r="D26" s="112" t="s">
        <v>53</v>
      </c>
      <c r="E26" s="113">
        <f>Overview!E21</f>
        <v>0</v>
      </c>
      <c r="F26" s="79"/>
      <c r="G26" s="114">
        <f t="shared" si="0"/>
        <v>0</v>
      </c>
      <c r="H26" s="115">
        <f t="shared" si="1"/>
        <v>0</v>
      </c>
      <c r="I26" s="79"/>
      <c r="J26" s="80"/>
      <c r="K26" s="80"/>
      <c r="L26" s="80"/>
      <c r="M26" s="80"/>
      <c r="N26" s="80"/>
      <c r="O26" s="80"/>
      <c r="P26" s="80"/>
      <c r="Q26" s="80"/>
      <c r="R26" s="80"/>
      <c r="S26" s="75"/>
      <c r="T26" s="81"/>
      <c r="U26" s="76"/>
    </row>
    <row r="27" spans="2:21" ht="42" customHeight="1" x14ac:dyDescent="0.25">
      <c r="B27" s="62"/>
      <c r="C27" s="112" t="s">
        <v>54</v>
      </c>
      <c r="D27" s="112" t="s">
        <v>55</v>
      </c>
      <c r="E27" s="113">
        <f>Overview!E22</f>
        <v>0</v>
      </c>
      <c r="F27" s="79"/>
      <c r="G27" s="114">
        <f t="shared" si="0"/>
        <v>0</v>
      </c>
      <c r="H27" s="115">
        <f t="shared" si="1"/>
        <v>0</v>
      </c>
      <c r="I27" s="79"/>
      <c r="J27" s="80"/>
      <c r="K27" s="80"/>
      <c r="L27" s="80"/>
      <c r="M27" s="80"/>
      <c r="N27" s="80"/>
      <c r="O27" s="80"/>
      <c r="P27" s="80"/>
      <c r="Q27" s="80"/>
      <c r="R27" s="80"/>
      <c r="S27" s="82"/>
      <c r="T27" s="81"/>
      <c r="U27" s="76"/>
    </row>
    <row r="28" spans="2:21" x14ac:dyDescent="0.25">
      <c r="B28" s="83"/>
      <c r="C28" s="84"/>
      <c r="D28" s="85"/>
      <c r="E28" s="86"/>
      <c r="F28" s="87"/>
      <c r="G28" s="88"/>
      <c r="H28" s="88"/>
      <c r="I28" s="87"/>
      <c r="J28" s="89"/>
      <c r="K28" s="89"/>
      <c r="L28" s="89"/>
      <c r="M28" s="89"/>
      <c r="N28" s="89"/>
      <c r="O28" s="89"/>
      <c r="P28" s="89"/>
      <c r="Q28" s="89"/>
      <c r="R28" s="89"/>
      <c r="S28" s="90"/>
      <c r="T28" s="132"/>
      <c r="U28" s="91"/>
    </row>
    <row r="30" spans="2:21" x14ac:dyDescent="0.25">
      <c r="B30" s="57"/>
      <c r="C30" s="92"/>
      <c r="D30" s="93"/>
      <c r="E30" s="94"/>
      <c r="F30" s="95"/>
      <c r="G30" s="95"/>
      <c r="H30" s="95"/>
      <c r="I30" s="71"/>
      <c r="J30" s="96"/>
      <c r="K30" s="97"/>
      <c r="L30" s="95"/>
      <c r="M30" s="96"/>
      <c r="N30" s="97"/>
      <c r="O30" s="95"/>
      <c r="P30" s="96"/>
      <c r="Q30" s="97"/>
      <c r="R30" s="95"/>
      <c r="S30" s="73"/>
      <c r="T30" s="61"/>
    </row>
    <row r="31" spans="2:21" ht="27" customHeight="1" x14ac:dyDescent="0.25">
      <c r="B31" s="62"/>
      <c r="C31" s="127" t="s">
        <v>19</v>
      </c>
      <c r="D31" s="127" t="s">
        <v>50</v>
      </c>
      <c r="E31" s="128" t="s">
        <v>10</v>
      </c>
      <c r="F31" s="77"/>
      <c r="G31" s="110" t="s">
        <v>91</v>
      </c>
      <c r="H31" s="110" t="s">
        <v>75</v>
      </c>
      <c r="I31" s="74"/>
      <c r="J31" s="268" t="s">
        <v>44</v>
      </c>
      <c r="K31" s="268"/>
      <c r="L31" s="268"/>
      <c r="M31" s="268"/>
      <c r="N31" s="268"/>
      <c r="O31" s="268"/>
      <c r="P31" s="268"/>
      <c r="Q31" s="268"/>
      <c r="R31" s="268"/>
      <c r="S31" s="76"/>
      <c r="T31" s="61"/>
    </row>
    <row r="32" spans="2:21" ht="27" customHeight="1" x14ac:dyDescent="0.25">
      <c r="B32" s="62"/>
      <c r="C32" s="112" t="s">
        <v>100</v>
      </c>
      <c r="D32" s="112" t="s">
        <v>99</v>
      </c>
      <c r="E32" s="116">
        <f>Overview!E25</f>
        <v>0</v>
      </c>
      <c r="F32" s="79"/>
      <c r="G32" s="119"/>
      <c r="H32" s="115">
        <f>IFERROR(G32/E32,0)</f>
        <v>0</v>
      </c>
      <c r="I32" s="77"/>
      <c r="J32" s="269"/>
      <c r="K32" s="269"/>
      <c r="L32" s="269"/>
      <c r="M32" s="269"/>
      <c r="N32" s="269"/>
      <c r="O32" s="269"/>
      <c r="P32" s="269"/>
      <c r="Q32" s="269"/>
      <c r="R32" s="269"/>
      <c r="S32" s="76"/>
      <c r="T32" s="61"/>
    </row>
    <row r="33" spans="2:20" ht="27" customHeight="1" x14ac:dyDescent="0.25">
      <c r="B33" s="62"/>
      <c r="C33" s="112" t="s">
        <v>101</v>
      </c>
      <c r="D33" s="112" t="s">
        <v>68</v>
      </c>
      <c r="E33" s="116">
        <f>Overview!E26</f>
        <v>0</v>
      </c>
      <c r="F33" s="79"/>
      <c r="G33" s="119"/>
      <c r="H33" s="115">
        <f>IFERROR(G33/E33,0)</f>
        <v>0</v>
      </c>
      <c r="I33" s="79"/>
      <c r="J33" s="270"/>
      <c r="K33" s="270"/>
      <c r="L33" s="270"/>
      <c r="M33" s="270"/>
      <c r="N33" s="270"/>
      <c r="O33" s="270"/>
      <c r="P33" s="270"/>
      <c r="Q33" s="270"/>
      <c r="R33" s="270"/>
      <c r="S33" s="76"/>
      <c r="T33" s="61"/>
    </row>
    <row r="34" spans="2:20" ht="27" customHeight="1" x14ac:dyDescent="0.25">
      <c r="B34" s="62"/>
      <c r="C34" s="112" t="s">
        <v>102</v>
      </c>
      <c r="D34" s="112" t="s">
        <v>98</v>
      </c>
      <c r="E34" s="116">
        <f>Overview!E27</f>
        <v>0</v>
      </c>
      <c r="F34" s="79"/>
      <c r="G34" s="119"/>
      <c r="H34" s="115">
        <f>IFERROR(G34/E34,0)</f>
        <v>0</v>
      </c>
      <c r="I34" s="79"/>
      <c r="J34" s="270"/>
      <c r="K34" s="270"/>
      <c r="L34" s="270"/>
      <c r="M34" s="270"/>
      <c r="N34" s="270"/>
      <c r="O34" s="270"/>
      <c r="P34" s="270"/>
      <c r="Q34" s="270"/>
      <c r="R34" s="270"/>
      <c r="S34" s="76"/>
      <c r="T34" s="61"/>
    </row>
    <row r="35" spans="2:20" ht="27" customHeight="1" x14ac:dyDescent="0.25">
      <c r="B35" s="62"/>
      <c r="C35" s="112" t="s">
        <v>103</v>
      </c>
      <c r="D35" s="112" t="s">
        <v>92</v>
      </c>
      <c r="E35" s="116">
        <f>Overview!E28</f>
        <v>0</v>
      </c>
      <c r="F35" s="79"/>
      <c r="G35" s="119"/>
      <c r="H35" s="115">
        <f>IFERROR(G35/E35,0)</f>
        <v>0</v>
      </c>
      <c r="I35" s="79"/>
      <c r="J35" s="270"/>
      <c r="K35" s="270"/>
      <c r="L35" s="270"/>
      <c r="M35" s="270"/>
      <c r="N35" s="270"/>
      <c r="O35" s="270"/>
      <c r="P35" s="270"/>
      <c r="Q35" s="270"/>
      <c r="R35" s="270"/>
      <c r="S35" s="129"/>
      <c r="T35" s="61"/>
    </row>
    <row r="36" spans="2:20" x14ac:dyDescent="0.25">
      <c r="B36" s="62"/>
      <c r="C36" s="98"/>
      <c r="D36" s="99"/>
      <c r="E36" s="100"/>
      <c r="F36" s="79"/>
      <c r="G36" s="101"/>
      <c r="H36" s="102"/>
      <c r="I36" s="79"/>
      <c r="J36" s="267"/>
      <c r="K36" s="267"/>
      <c r="L36" s="267"/>
      <c r="M36" s="267"/>
      <c r="N36" s="267"/>
      <c r="O36" s="267"/>
      <c r="P36" s="267"/>
      <c r="Q36" s="267"/>
      <c r="R36" s="267"/>
      <c r="S36" s="76"/>
      <c r="T36" s="61"/>
    </row>
    <row r="37" spans="2:20" ht="27" customHeight="1" x14ac:dyDescent="0.25">
      <c r="B37" s="62"/>
      <c r="C37" s="109" t="s">
        <v>19</v>
      </c>
      <c r="D37" s="257" t="s">
        <v>57</v>
      </c>
      <c r="E37" s="258"/>
      <c r="F37" s="79"/>
      <c r="G37" s="259" t="s">
        <v>91</v>
      </c>
      <c r="H37" s="260"/>
      <c r="I37" s="79"/>
      <c r="J37" s="271" t="s">
        <v>44</v>
      </c>
      <c r="K37" s="272"/>
      <c r="L37" s="272"/>
      <c r="M37" s="272"/>
      <c r="N37" s="272"/>
      <c r="O37" s="272"/>
      <c r="P37" s="272"/>
      <c r="Q37" s="272"/>
      <c r="R37" s="273"/>
      <c r="S37" s="76"/>
      <c r="T37" s="61"/>
    </row>
    <row r="38" spans="2:20" x14ac:dyDescent="0.25">
      <c r="B38" s="62"/>
      <c r="C38" s="100"/>
      <c r="D38" s="103" t="s">
        <v>13</v>
      </c>
      <c r="E38" s="104"/>
      <c r="F38" s="79"/>
      <c r="G38" s="87"/>
      <c r="H38" s="87"/>
      <c r="I38" s="79"/>
      <c r="J38" s="266"/>
      <c r="K38" s="266"/>
      <c r="L38" s="266"/>
      <c r="M38" s="266"/>
      <c r="N38" s="266"/>
      <c r="O38" s="266"/>
      <c r="P38" s="266"/>
      <c r="Q38" s="266"/>
      <c r="R38" s="266"/>
      <c r="S38" s="76"/>
      <c r="T38" s="61"/>
    </row>
    <row r="39" spans="2:20" ht="18" customHeight="1" x14ac:dyDescent="0.25">
      <c r="B39" s="62"/>
      <c r="C39" s="112" t="s">
        <v>94</v>
      </c>
      <c r="D39" s="247" t="s">
        <v>14</v>
      </c>
      <c r="E39" s="248"/>
      <c r="F39" s="79"/>
      <c r="G39" s="275"/>
      <c r="H39" s="276"/>
      <c r="I39" s="79"/>
      <c r="J39" s="253"/>
      <c r="K39" s="254"/>
      <c r="L39" s="254"/>
      <c r="M39" s="254"/>
      <c r="N39" s="254"/>
      <c r="O39" s="254"/>
      <c r="P39" s="254"/>
      <c r="Q39" s="254"/>
      <c r="R39" s="255"/>
      <c r="S39" s="76"/>
      <c r="T39" s="61"/>
    </row>
    <row r="40" spans="2:20" ht="18" customHeight="1" x14ac:dyDescent="0.25">
      <c r="B40" s="62"/>
      <c r="C40" s="112" t="s">
        <v>69</v>
      </c>
      <c r="D40" s="247" t="s">
        <v>15</v>
      </c>
      <c r="E40" s="248"/>
      <c r="F40" s="79"/>
      <c r="G40" s="275"/>
      <c r="H40" s="276"/>
      <c r="I40" s="118"/>
      <c r="J40" s="253"/>
      <c r="K40" s="254"/>
      <c r="L40" s="254"/>
      <c r="M40" s="254"/>
      <c r="N40" s="254"/>
      <c r="O40" s="254"/>
      <c r="P40" s="254"/>
      <c r="Q40" s="254"/>
      <c r="R40" s="255"/>
      <c r="S40" s="76"/>
      <c r="T40" s="61"/>
    </row>
    <row r="41" spans="2:20" ht="18" customHeight="1" x14ac:dyDescent="0.25">
      <c r="B41" s="62"/>
      <c r="C41" s="112" t="s">
        <v>70</v>
      </c>
      <c r="D41" s="247" t="s">
        <v>16</v>
      </c>
      <c r="E41" s="248"/>
      <c r="F41" s="79"/>
      <c r="G41" s="275"/>
      <c r="H41" s="276"/>
      <c r="I41" s="117"/>
      <c r="J41" s="253"/>
      <c r="K41" s="254"/>
      <c r="L41" s="254"/>
      <c r="M41" s="254"/>
      <c r="N41" s="254"/>
      <c r="O41" s="254"/>
      <c r="P41" s="254"/>
      <c r="Q41" s="254"/>
      <c r="R41" s="255"/>
      <c r="S41" s="76"/>
      <c r="T41" s="61"/>
    </row>
    <row r="42" spans="2:20" ht="18" customHeight="1" x14ac:dyDescent="0.25">
      <c r="B42" s="62"/>
      <c r="C42" s="112" t="s">
        <v>71</v>
      </c>
      <c r="D42" s="247" t="s">
        <v>17</v>
      </c>
      <c r="E42" s="248"/>
      <c r="F42" s="79"/>
      <c r="G42" s="275"/>
      <c r="H42" s="276"/>
      <c r="I42" s="74"/>
      <c r="J42" s="253"/>
      <c r="K42" s="254"/>
      <c r="L42" s="254"/>
      <c r="M42" s="254"/>
      <c r="N42" s="254"/>
      <c r="O42" s="254"/>
      <c r="P42" s="254"/>
      <c r="Q42" s="254"/>
      <c r="R42" s="255"/>
      <c r="S42" s="76"/>
      <c r="T42" s="61"/>
    </row>
    <row r="43" spans="2:20" ht="27" customHeight="1" x14ac:dyDescent="0.25">
      <c r="B43" s="62"/>
      <c r="C43" s="112" t="s">
        <v>72</v>
      </c>
      <c r="D43" s="247" t="s">
        <v>18</v>
      </c>
      <c r="E43" s="248"/>
      <c r="F43" s="79"/>
      <c r="G43" s="275"/>
      <c r="H43" s="276"/>
      <c r="I43" s="77"/>
      <c r="J43" s="253"/>
      <c r="K43" s="254"/>
      <c r="L43" s="254"/>
      <c r="M43" s="254"/>
      <c r="N43" s="254"/>
      <c r="O43" s="254"/>
      <c r="P43" s="254"/>
      <c r="Q43" s="254"/>
      <c r="R43" s="255"/>
      <c r="S43" s="76"/>
      <c r="T43" s="61"/>
    </row>
    <row r="44" spans="2:20" ht="27" customHeight="1" x14ac:dyDescent="0.25">
      <c r="B44" s="62"/>
      <c r="C44" s="112" t="s">
        <v>73</v>
      </c>
      <c r="D44" s="251" t="s">
        <v>93</v>
      </c>
      <c r="E44" s="252"/>
      <c r="F44" s="79"/>
      <c r="G44" s="275"/>
      <c r="H44" s="276"/>
      <c r="I44" s="79"/>
      <c r="J44" s="253"/>
      <c r="K44" s="254"/>
      <c r="L44" s="254"/>
      <c r="M44" s="254"/>
      <c r="N44" s="254"/>
      <c r="O44" s="254"/>
      <c r="P44" s="254"/>
      <c r="Q44" s="254"/>
      <c r="R44" s="255"/>
      <c r="S44" s="76"/>
      <c r="T44" s="61"/>
    </row>
    <row r="45" spans="2:20" ht="18" customHeight="1" x14ac:dyDescent="0.25">
      <c r="B45" s="62"/>
      <c r="C45" s="112" t="s">
        <v>74</v>
      </c>
      <c r="D45" s="251" t="s">
        <v>67</v>
      </c>
      <c r="E45" s="252"/>
      <c r="F45" s="79"/>
      <c r="G45" s="275"/>
      <c r="H45" s="276"/>
      <c r="I45" s="79"/>
      <c r="J45" s="253"/>
      <c r="K45" s="254"/>
      <c r="L45" s="254"/>
      <c r="M45" s="254"/>
      <c r="N45" s="254"/>
      <c r="O45" s="254"/>
      <c r="P45" s="254"/>
      <c r="Q45" s="254"/>
      <c r="R45" s="255"/>
      <c r="S45" s="76"/>
      <c r="T45" s="61"/>
    </row>
    <row r="46" spans="2:20" x14ac:dyDescent="0.25">
      <c r="B46" s="63"/>
      <c r="C46" s="105"/>
      <c r="D46" s="256"/>
      <c r="E46" s="256"/>
      <c r="F46" s="87"/>
      <c r="G46" s="106"/>
      <c r="H46" s="106"/>
      <c r="I46" s="87"/>
      <c r="J46" s="246"/>
      <c r="K46" s="246"/>
      <c r="L46" s="246"/>
      <c r="M46" s="246"/>
      <c r="N46" s="246"/>
      <c r="O46" s="246"/>
      <c r="P46" s="246"/>
      <c r="Q46" s="246"/>
      <c r="R46" s="246"/>
      <c r="S46" s="107"/>
      <c r="T46" s="61"/>
    </row>
    <row r="47" spans="2:20" x14ac:dyDescent="0.25">
      <c r="J47" s="61"/>
      <c r="K47" s="61"/>
      <c r="L47" s="61"/>
      <c r="M47" s="61"/>
      <c r="N47" s="61"/>
      <c r="P47" s="61"/>
      <c r="Q47" s="61"/>
      <c r="R47" s="61"/>
      <c r="S47" s="61"/>
      <c r="T47" s="61"/>
    </row>
    <row r="48" spans="2:20" x14ac:dyDescent="0.25">
      <c r="J48" s="61"/>
      <c r="K48" s="61"/>
      <c r="L48" s="61"/>
      <c r="M48" s="61"/>
      <c r="N48" s="61"/>
      <c r="P48" s="61"/>
      <c r="Q48" s="61"/>
      <c r="R48" s="61"/>
      <c r="S48" s="61"/>
      <c r="T48" s="61"/>
    </row>
    <row r="49" s="61" customFormat="1" x14ac:dyDescent="0.25"/>
    <row r="50" s="61" customFormat="1" x14ac:dyDescent="0.25"/>
    <row r="51" s="61" customFormat="1" x14ac:dyDescent="0.25"/>
    <row r="52" s="61" customFormat="1" x14ac:dyDescent="0.25"/>
    <row r="53" s="61" customFormat="1" x14ac:dyDescent="0.25"/>
    <row r="54" s="61" customFormat="1" x14ac:dyDescent="0.25"/>
    <row r="55" s="61" customFormat="1" x14ac:dyDescent="0.25"/>
    <row r="56" s="61" customFormat="1" x14ac:dyDescent="0.25"/>
    <row r="57" s="61" customFormat="1" x14ac:dyDescent="0.25"/>
    <row r="58" s="61" customFormat="1" x14ac:dyDescent="0.25"/>
    <row r="59" s="61" customFormat="1" x14ac:dyDescent="0.25"/>
    <row r="60" s="61" customFormat="1" x14ac:dyDescent="0.25"/>
    <row r="61" s="61" customFormat="1" x14ac:dyDescent="0.25"/>
    <row r="62" s="61" customFormat="1" x14ac:dyDescent="0.25"/>
    <row r="63" s="61" customFormat="1" x14ac:dyDescent="0.25"/>
    <row r="64" s="61" customFormat="1" x14ac:dyDescent="0.25"/>
    <row r="65" spans="1:20" x14ac:dyDescent="0.25">
      <c r="J65" s="61"/>
      <c r="K65" s="61"/>
      <c r="L65" s="61"/>
      <c r="M65" s="61"/>
      <c r="N65" s="61"/>
      <c r="P65" s="61"/>
      <c r="Q65" s="61"/>
      <c r="R65" s="61"/>
      <c r="S65" s="61"/>
      <c r="T65" s="61"/>
    </row>
    <row r="66" spans="1:20" x14ac:dyDescent="0.25">
      <c r="J66" s="61"/>
      <c r="K66" s="61"/>
      <c r="L66" s="61"/>
      <c r="M66" s="61"/>
      <c r="N66" s="61"/>
      <c r="P66" s="61"/>
      <c r="Q66" s="61"/>
      <c r="R66" s="61"/>
      <c r="S66" s="61"/>
      <c r="T66" s="61"/>
    </row>
    <row r="67" spans="1:20" x14ac:dyDescent="0.25">
      <c r="A67" s="108"/>
      <c r="J67" s="61"/>
      <c r="K67" s="61"/>
      <c r="L67" s="61"/>
      <c r="M67" s="61"/>
      <c r="N67" s="61"/>
      <c r="P67" s="61"/>
      <c r="Q67" s="61"/>
      <c r="R67" s="61"/>
      <c r="S67" s="61"/>
      <c r="T67" s="61"/>
    </row>
    <row r="68" spans="1:20" x14ac:dyDescent="0.25">
      <c r="J68" s="61"/>
      <c r="K68" s="61"/>
      <c r="L68" s="61"/>
      <c r="M68" s="61"/>
      <c r="N68" s="61"/>
      <c r="P68" s="61"/>
      <c r="Q68" s="61"/>
      <c r="R68" s="61"/>
      <c r="S68" s="61"/>
      <c r="T68" s="61"/>
    </row>
    <row r="69" spans="1:20" x14ac:dyDescent="0.25">
      <c r="J69" s="61"/>
      <c r="K69" s="61"/>
      <c r="L69" s="61"/>
      <c r="M69" s="61"/>
      <c r="N69" s="61"/>
      <c r="P69" s="61"/>
      <c r="Q69" s="61"/>
      <c r="R69" s="61"/>
      <c r="S69" s="61"/>
      <c r="T69" s="61"/>
    </row>
    <row r="70" spans="1:20" x14ac:dyDescent="0.25">
      <c r="J70" s="61"/>
      <c r="K70" s="61"/>
      <c r="L70" s="61"/>
      <c r="M70" s="61"/>
      <c r="N70" s="61"/>
      <c r="P70" s="61"/>
      <c r="Q70" s="61"/>
      <c r="R70" s="61"/>
      <c r="S70" s="61"/>
      <c r="T70" s="61"/>
    </row>
    <row r="71" spans="1:20" x14ac:dyDescent="0.25">
      <c r="J71" s="61"/>
      <c r="K71" s="61"/>
      <c r="L71" s="61"/>
      <c r="M71" s="61"/>
      <c r="N71" s="61"/>
      <c r="P71" s="61"/>
      <c r="Q71" s="61"/>
      <c r="R71" s="61"/>
      <c r="S71" s="61"/>
      <c r="T71" s="61"/>
    </row>
    <row r="72" spans="1:20" x14ac:dyDescent="0.25">
      <c r="J72" s="61"/>
      <c r="K72" s="61"/>
      <c r="L72" s="61"/>
      <c r="M72" s="61"/>
      <c r="N72" s="61"/>
      <c r="P72" s="61"/>
      <c r="Q72" s="61"/>
      <c r="R72" s="61"/>
      <c r="S72" s="61"/>
      <c r="T72" s="61"/>
    </row>
    <row r="73" spans="1:20" x14ac:dyDescent="0.25">
      <c r="J73" s="61"/>
      <c r="K73" s="61"/>
      <c r="L73" s="61"/>
      <c r="M73" s="61"/>
      <c r="N73" s="61"/>
      <c r="P73" s="61"/>
      <c r="Q73" s="61"/>
      <c r="R73" s="61"/>
      <c r="S73" s="61"/>
      <c r="T73" s="61"/>
    </row>
    <row r="74" spans="1:20" x14ac:dyDescent="0.25">
      <c r="J74" s="61"/>
      <c r="K74" s="61"/>
      <c r="L74" s="61"/>
      <c r="M74" s="61"/>
      <c r="N74" s="61"/>
      <c r="P74" s="61"/>
      <c r="Q74" s="61"/>
      <c r="R74" s="61"/>
      <c r="S74" s="61"/>
      <c r="T74" s="61"/>
    </row>
    <row r="75" spans="1:20" x14ac:dyDescent="0.25">
      <c r="J75" s="61"/>
      <c r="K75" s="61"/>
      <c r="L75" s="61"/>
      <c r="M75" s="61"/>
      <c r="N75" s="61"/>
      <c r="P75" s="61"/>
      <c r="Q75" s="61"/>
      <c r="R75" s="61"/>
      <c r="S75" s="61"/>
      <c r="T75" s="61"/>
    </row>
    <row r="76" spans="1:20" x14ac:dyDescent="0.25">
      <c r="J76" s="61"/>
      <c r="K76" s="61"/>
      <c r="L76" s="61"/>
      <c r="M76" s="61"/>
      <c r="N76" s="61"/>
      <c r="P76" s="61"/>
      <c r="Q76" s="61"/>
      <c r="R76" s="61"/>
      <c r="S76" s="61"/>
      <c r="T76" s="61"/>
    </row>
    <row r="77" spans="1:20" x14ac:dyDescent="0.25">
      <c r="J77" s="61"/>
      <c r="K77" s="61"/>
      <c r="L77" s="61"/>
      <c r="M77" s="61"/>
      <c r="N77" s="61"/>
      <c r="P77" s="61"/>
      <c r="Q77" s="61"/>
      <c r="R77" s="61"/>
      <c r="S77" s="61"/>
      <c r="T77" s="61"/>
    </row>
    <row r="78" spans="1:20" x14ac:dyDescent="0.25">
      <c r="J78" s="61"/>
      <c r="K78" s="61"/>
      <c r="L78" s="61"/>
      <c r="M78" s="61"/>
      <c r="N78" s="61"/>
      <c r="P78" s="61"/>
      <c r="Q78" s="61"/>
      <c r="R78" s="61"/>
      <c r="S78" s="61"/>
      <c r="T78" s="61"/>
    </row>
    <row r="79" spans="1:20" x14ac:dyDescent="0.25">
      <c r="J79" s="61"/>
      <c r="K79" s="61"/>
      <c r="L79" s="61"/>
      <c r="M79" s="61"/>
      <c r="N79" s="61"/>
      <c r="P79" s="61"/>
      <c r="Q79" s="61"/>
      <c r="R79" s="61"/>
      <c r="S79" s="61"/>
      <c r="T79" s="61"/>
    </row>
    <row r="80" spans="1:20" x14ac:dyDescent="0.25">
      <c r="J80" s="61"/>
      <c r="K80" s="61"/>
      <c r="L80" s="61"/>
      <c r="M80" s="61"/>
      <c r="N80" s="61"/>
      <c r="P80" s="61"/>
      <c r="Q80" s="61"/>
      <c r="R80" s="61"/>
      <c r="S80" s="61"/>
      <c r="T80" s="61"/>
    </row>
    <row r="81" s="61" customFormat="1" x14ac:dyDescent="0.25"/>
    <row r="82" s="61" customFormat="1" x14ac:dyDescent="0.25"/>
    <row r="83" s="61" customFormat="1" x14ac:dyDescent="0.25"/>
    <row r="84" s="61" customFormat="1" x14ac:dyDescent="0.25"/>
    <row r="85" s="61" customFormat="1" x14ac:dyDescent="0.25"/>
    <row r="86" s="61" customFormat="1" x14ac:dyDescent="0.25"/>
    <row r="87" s="61" customFormat="1" x14ac:dyDescent="0.25"/>
    <row r="88" s="61" customFormat="1" x14ac:dyDescent="0.25"/>
    <row r="89" s="61" customFormat="1" x14ac:dyDescent="0.25"/>
    <row r="90" s="61" customFormat="1" x14ac:dyDescent="0.25"/>
    <row r="91" s="61" customFormat="1" x14ac:dyDescent="0.25"/>
    <row r="92" s="61" customFormat="1" x14ac:dyDescent="0.25"/>
    <row r="93" s="61" customFormat="1" x14ac:dyDescent="0.25"/>
    <row r="94" s="61" customFormat="1" x14ac:dyDescent="0.25"/>
    <row r="95" s="61" customFormat="1" x14ac:dyDescent="0.25"/>
    <row r="96" s="61" customFormat="1" x14ac:dyDescent="0.25"/>
    <row r="97" s="61" customFormat="1" x14ac:dyDescent="0.25"/>
    <row r="98" s="61" customFormat="1" x14ac:dyDescent="0.25"/>
    <row r="99" s="61" customFormat="1" x14ac:dyDescent="0.25"/>
    <row r="100" s="61" customFormat="1" x14ac:dyDescent="0.25"/>
    <row r="101" s="61" customFormat="1" x14ac:dyDescent="0.25"/>
    <row r="102" s="61" customFormat="1" x14ac:dyDescent="0.25"/>
    <row r="103" s="61" customFormat="1" x14ac:dyDescent="0.25"/>
    <row r="104" s="61" customFormat="1" x14ac:dyDescent="0.25"/>
    <row r="105" s="61" customFormat="1" x14ac:dyDescent="0.25"/>
    <row r="106" s="61" customFormat="1" x14ac:dyDescent="0.25"/>
    <row r="107" s="61" customFormat="1" x14ac:dyDescent="0.25"/>
    <row r="108" s="61" customFormat="1" x14ac:dyDescent="0.25"/>
    <row r="109" s="61" customFormat="1" x14ac:dyDescent="0.25"/>
  </sheetData>
  <sheetProtection algorithmName="SHA-512" hashValue="N2Q6kH7OO67zcaFmYYmivKRaMJ1aamvQWuqWrsdGh5U9/qPD9km3zTSg1l5YPOO/jGXY/WkMWBWIMw1wtRAZ8g==" saltValue="CyS/rT6iKlX33F30hb03HA==" spinCount="100000" sheet="1" formatRows="0" selectLockedCells="1"/>
  <mergeCells count="46">
    <mergeCell ref="D46:E46"/>
    <mergeCell ref="J46:R46"/>
    <mergeCell ref="D44:E44"/>
    <mergeCell ref="G44:H44"/>
    <mergeCell ref="J44:R44"/>
    <mergeCell ref="D45:E45"/>
    <mergeCell ref="G45:H45"/>
    <mergeCell ref="J45:R45"/>
    <mergeCell ref="D42:E42"/>
    <mergeCell ref="G42:H42"/>
    <mergeCell ref="J42:R42"/>
    <mergeCell ref="D43:E43"/>
    <mergeCell ref="G43:H43"/>
    <mergeCell ref="J43:R43"/>
    <mergeCell ref="D40:E40"/>
    <mergeCell ref="G40:H40"/>
    <mergeCell ref="J40:R40"/>
    <mergeCell ref="D41:E41"/>
    <mergeCell ref="G41:H41"/>
    <mergeCell ref="J41:R41"/>
    <mergeCell ref="D39:E39"/>
    <mergeCell ref="G39:H39"/>
    <mergeCell ref="J39:R39"/>
    <mergeCell ref="D16:E16"/>
    <mergeCell ref="J31:R31"/>
    <mergeCell ref="J32:R32"/>
    <mergeCell ref="J33:R33"/>
    <mergeCell ref="J34:R34"/>
    <mergeCell ref="J35:R35"/>
    <mergeCell ref="J36:R36"/>
    <mergeCell ref="D37:E37"/>
    <mergeCell ref="G37:H37"/>
    <mergeCell ref="J37:R37"/>
    <mergeCell ref="J38:R38"/>
    <mergeCell ref="D15:E15"/>
    <mergeCell ref="C3:E3"/>
    <mergeCell ref="C5:E5"/>
    <mergeCell ref="D6:E6"/>
    <mergeCell ref="D7:E7"/>
    <mergeCell ref="D8:E8"/>
    <mergeCell ref="D9:E9"/>
    <mergeCell ref="D10:E10"/>
    <mergeCell ref="D11:E11"/>
    <mergeCell ref="D12:E12"/>
    <mergeCell ref="C13:E13"/>
    <mergeCell ref="D14:E14"/>
  </mergeCells>
  <conditionalFormatting sqref="D46">
    <cfRule type="expression" dxfId="71" priority="17" stopIfTrue="1">
      <formula>LEFT(D46,7)="Bereich"</formula>
    </cfRule>
    <cfRule type="expression" dxfId="70" priority="18" stopIfTrue="1">
      <formula>LEFT(D46,5)="davon"</formula>
    </cfRule>
  </conditionalFormatting>
  <conditionalFormatting sqref="C30:D30 C25:D28 C22:C24">
    <cfRule type="expression" dxfId="69" priority="16" stopIfTrue="1">
      <formula>LEFT(C22,5)="davon"</formula>
    </cfRule>
  </conditionalFormatting>
  <conditionalFormatting sqref="C30:D30 C25:D28 C22:C24">
    <cfRule type="expression" dxfId="68" priority="15" stopIfTrue="1">
      <formula>LEFT(C22,7)="Bereich"</formula>
    </cfRule>
  </conditionalFormatting>
  <conditionalFormatting sqref="C21">
    <cfRule type="expression" dxfId="67" priority="14" stopIfTrue="1">
      <formula>LEFT(C21,5)="davon"</formula>
    </cfRule>
  </conditionalFormatting>
  <conditionalFormatting sqref="C21">
    <cfRule type="expression" dxfId="66" priority="13" stopIfTrue="1">
      <formula>LEFT(C21,5)="davon"</formula>
    </cfRule>
  </conditionalFormatting>
  <conditionalFormatting sqref="C21">
    <cfRule type="expression" dxfId="65" priority="12" stopIfTrue="1">
      <formula>LEFT(C21,7)="Bereich"</formula>
    </cfRule>
  </conditionalFormatting>
  <conditionalFormatting sqref="C21">
    <cfRule type="expression" dxfId="64" priority="11" stopIfTrue="1">
      <formula>LEFT(C21,7)="Bereich"</formula>
    </cfRule>
  </conditionalFormatting>
  <conditionalFormatting sqref="D38:E38">
    <cfRule type="expression" dxfId="63" priority="10" stopIfTrue="1">
      <formula>LEFT(D38,5)="davon"</formula>
    </cfRule>
  </conditionalFormatting>
  <conditionalFormatting sqref="D38:E38">
    <cfRule type="expression" dxfId="62" priority="9" stopIfTrue="1">
      <formula>LEFT(D38,7)="Bereich"</formula>
    </cfRule>
  </conditionalFormatting>
  <conditionalFormatting sqref="C38">
    <cfRule type="expression" dxfId="61" priority="8" stopIfTrue="1">
      <formula>LEFT(C38,5)="davon"</formula>
    </cfRule>
  </conditionalFormatting>
  <conditionalFormatting sqref="C38">
    <cfRule type="expression" dxfId="60" priority="7" stopIfTrue="1">
      <formula>LEFT(C38,7)="Bereich"</formula>
    </cfRule>
  </conditionalFormatting>
  <conditionalFormatting sqref="D21:D24">
    <cfRule type="expression" dxfId="59" priority="6" stopIfTrue="1">
      <formula>LEFT(D21,5)="davon"</formula>
    </cfRule>
  </conditionalFormatting>
  <conditionalFormatting sqref="D21:D24">
    <cfRule type="expression" dxfId="58" priority="5" stopIfTrue="1">
      <formula>LEFT(D21,7)="Bereich"</formula>
    </cfRule>
  </conditionalFormatting>
  <conditionalFormatting sqref="C32:D35">
    <cfRule type="expression" dxfId="57" priority="4" stopIfTrue="1">
      <formula>LEFT(C32,5)="davon"</formula>
    </cfRule>
  </conditionalFormatting>
  <conditionalFormatting sqref="C32:D35">
    <cfRule type="expression" dxfId="56" priority="3" stopIfTrue="1">
      <formula>LEFT(C32,7)="Bereich"</formula>
    </cfRule>
  </conditionalFormatting>
  <conditionalFormatting sqref="C39:C45">
    <cfRule type="expression" dxfId="55" priority="2" stopIfTrue="1">
      <formula>LEFT(C39,5)="davon"</formula>
    </cfRule>
  </conditionalFormatting>
  <conditionalFormatting sqref="C39:C45">
    <cfRule type="expression" dxfId="54" priority="1" stopIfTrue="1">
      <formula>LEFT(C39,7)="Bereich"</formula>
    </cfRule>
  </conditionalFormatting>
  <dataValidations count="1">
    <dataValidation type="list" allowBlank="1" showInputMessage="1" showErrorMessage="1" promptTitle="Dropdown-Menü" prompt="Bitte aus dem Dropdown-Menü auswählen!" sqref="WUU982938:WUX982939 WBC982938:WBF982939 VRG982938:VRJ982939 VHK982938:VHN982939 UXO982938:UXR982939 UNS982938:UNV982939 UDW982938:UDZ982939 TUA982938:TUD982939 TKE982938:TKH982939 TAI982938:TAL982939 SQM982938:SQP982939 SGQ982938:SGT982939 RWU982938:RWX982939 RMY982938:RNB982939 RDC982938:RDF982939 QTG982938:QTJ982939 QJK982938:QJN982939 PZO982938:PZR982939 PPS982938:PPV982939 PFW982938:PFZ982939 OWA982938:OWD982939 OME982938:OMH982939 OCI982938:OCL982939 NSM982938:NSP982939 NIQ982938:NIT982939 MYU982938:MYX982939 MOY982938:MPB982939 MFC982938:MFF982939 LVG982938:LVJ982939 LLK982938:LLN982939 LBO982938:LBR982939 KRS982938:KRV982939 KHW982938:KHZ982939 JYA982938:JYD982939 JOE982938:JOH982939 JEI982938:JEL982939 IUM982938:IUP982939 IKQ982938:IKT982939 IAU982938:IAX982939 HQY982938:HRB982939 HHC982938:HHF982939 GXG982938:GXJ982939 GNK982938:GNN982939 GDO982938:GDR982939 FTS982938:FTV982939 FJW982938:FJZ982939 FAA982938:FAD982939 EQE982938:EQH982939 EGI982938:EGL982939 DWM982938:DWP982939 DMQ982938:DMT982939 DCU982938:DCX982939 CSY982938:CTB982939 CJC982938:CJF982939 BZG982938:BZJ982939 BPK982938:BPN982939 BFO982938:BFR982939 AVS982938:AVV982939 ALW982938:ALZ982939 ACA982938:ACD982939 SE982938:SH982939 II982938:IL982939 WUU917402:WUX917403 WKY917402:WLB917403 WBC917402:WBF917403 VRG917402:VRJ917403 VHK917402:VHN917403 UXO917402:UXR917403 UNS917402:UNV917403 UDW917402:UDZ917403 TUA917402:TUD917403 TKE917402:TKH917403 TAI917402:TAL917403 SQM917402:SQP917403 SGQ917402:SGT917403 RWU917402:RWX917403 RMY917402:RNB917403 RDC917402:RDF917403 QTG917402:QTJ917403 QJK917402:QJN917403 PZO917402:PZR917403 PPS917402:PPV917403 PFW917402:PFZ917403 OWA917402:OWD917403 OME917402:OMH917403 OCI917402:OCL917403 NSM917402:NSP917403 NIQ917402:NIT917403 MYU917402:MYX917403 MOY917402:MPB917403 MFC917402:MFF917403 LVG917402:LVJ917403 LLK917402:LLN917403 LBO917402:LBR917403 KRS917402:KRV917403 KHW917402:KHZ917403 JYA917402:JYD917403 JOE917402:JOH917403 JEI917402:JEL917403 IUM917402:IUP917403 IKQ917402:IKT917403 IAU917402:IAX917403 HQY917402:HRB917403 HHC917402:HHF917403 GXG917402:GXJ917403 GNK917402:GNN917403 GDO917402:GDR917403 FTS917402:FTV917403 FJW917402:FJZ917403 FAA917402:FAD917403 EQE917402:EQH917403 EGI917402:EGL917403 DWM917402:DWP917403 DMQ917402:DMT917403 DCU917402:DCX917403 CSY917402:CTB917403 CJC917402:CJF917403 BZG917402:BZJ917403 BPK917402:BPN917403 BFO917402:BFR917403 AVS917402:AVV917403 ALW917402:ALZ917403 ACA917402:ACD917403 SE917402:SH917403 II917402:IL917403 WUU851866:WUX851867 WKY851866:WLB851867 WBC851866:WBF851867 VRG851866:VRJ851867 VHK851866:VHN851867 UXO851866:UXR851867 UNS851866:UNV851867 UDW851866:UDZ851867 TUA851866:TUD851867 TKE851866:TKH851867 TAI851866:TAL851867 SQM851866:SQP851867 SGQ851866:SGT851867 RWU851866:RWX851867 RMY851866:RNB851867 RDC851866:RDF851867 QTG851866:QTJ851867 QJK851866:QJN851867 PZO851866:PZR851867 PPS851866:PPV851867 PFW851866:PFZ851867 OWA851866:OWD851867 OME851866:OMH851867 OCI851866:OCL851867 NSM851866:NSP851867 NIQ851866:NIT851867 MYU851866:MYX851867 MOY851866:MPB851867 MFC851866:MFF851867 LVG851866:LVJ851867 LLK851866:LLN851867 LBO851866:LBR851867 KRS851866:KRV851867 KHW851866:KHZ851867 JYA851866:JYD851867 JOE851866:JOH851867 JEI851866:JEL851867 IUM851866:IUP851867 IKQ851866:IKT851867 IAU851866:IAX851867 HQY851866:HRB851867 HHC851866:HHF851867 GXG851866:GXJ851867 GNK851866:GNN851867 GDO851866:GDR851867 FTS851866:FTV851867 FJW851866:FJZ851867 FAA851866:FAD851867 EQE851866:EQH851867 EGI851866:EGL851867 DWM851866:DWP851867 DMQ851866:DMT851867 DCU851866:DCX851867 CSY851866:CTB851867 CJC851866:CJF851867 BZG851866:BZJ851867 BPK851866:BPN851867 BFO851866:BFR851867 AVS851866:AVV851867 ALW851866:ALZ851867 ACA851866:ACD851867 SE851866:SH851867 II851866:IL851867 WUU786330:WUX786331 WKY786330:WLB786331 WBC786330:WBF786331 VRG786330:VRJ786331 VHK786330:VHN786331 UXO786330:UXR786331 UNS786330:UNV786331 UDW786330:UDZ786331 TUA786330:TUD786331 TKE786330:TKH786331 TAI786330:TAL786331 SQM786330:SQP786331 SGQ786330:SGT786331 RWU786330:RWX786331 RMY786330:RNB786331 RDC786330:RDF786331 QTG786330:QTJ786331 QJK786330:QJN786331 PZO786330:PZR786331 PPS786330:PPV786331 PFW786330:PFZ786331 OWA786330:OWD786331 OME786330:OMH786331 OCI786330:OCL786331 NSM786330:NSP786331 NIQ786330:NIT786331 MYU786330:MYX786331 MOY786330:MPB786331 MFC786330:MFF786331 LVG786330:LVJ786331 LLK786330:LLN786331 LBO786330:LBR786331 KRS786330:KRV786331 KHW786330:KHZ786331 JYA786330:JYD786331 JOE786330:JOH786331 JEI786330:JEL786331 IUM786330:IUP786331 IKQ786330:IKT786331 IAU786330:IAX786331 HQY786330:HRB786331 HHC786330:HHF786331 GXG786330:GXJ786331 GNK786330:GNN786331 GDO786330:GDR786331 FTS786330:FTV786331 FJW786330:FJZ786331 FAA786330:FAD786331 EQE786330:EQH786331 EGI786330:EGL786331 DWM786330:DWP786331 DMQ786330:DMT786331 DCU786330:DCX786331 CSY786330:CTB786331 CJC786330:CJF786331 BZG786330:BZJ786331 BPK786330:BPN786331 BFO786330:BFR786331 AVS786330:AVV786331 ALW786330:ALZ786331 ACA786330:ACD786331 SE786330:SH786331 II786330:IL786331 WUU720794:WUX720795 WKY720794:WLB720795 WBC720794:WBF720795 VRG720794:VRJ720795 VHK720794:VHN720795 UXO720794:UXR720795 UNS720794:UNV720795 UDW720794:UDZ720795 TUA720794:TUD720795 TKE720794:TKH720795 TAI720794:TAL720795 SQM720794:SQP720795 SGQ720794:SGT720795 RWU720794:RWX720795 RMY720794:RNB720795 RDC720794:RDF720795 QTG720794:QTJ720795 QJK720794:QJN720795 PZO720794:PZR720795 PPS720794:PPV720795 PFW720794:PFZ720795 OWA720794:OWD720795 OME720794:OMH720795 OCI720794:OCL720795 NSM720794:NSP720795 NIQ720794:NIT720795 MYU720794:MYX720795 MOY720794:MPB720795 MFC720794:MFF720795 LVG720794:LVJ720795 LLK720794:LLN720795 LBO720794:LBR720795 KRS720794:KRV720795 KHW720794:KHZ720795 JYA720794:JYD720795 JOE720794:JOH720795 JEI720794:JEL720795 IUM720794:IUP720795 IKQ720794:IKT720795 IAU720794:IAX720795 HQY720794:HRB720795 HHC720794:HHF720795 GXG720794:GXJ720795 GNK720794:GNN720795 GDO720794:GDR720795 FTS720794:FTV720795 FJW720794:FJZ720795 FAA720794:FAD720795 EQE720794:EQH720795 EGI720794:EGL720795 DWM720794:DWP720795 DMQ720794:DMT720795 DCU720794:DCX720795 CSY720794:CTB720795 CJC720794:CJF720795 BZG720794:BZJ720795 BPK720794:BPN720795 BFO720794:BFR720795 AVS720794:AVV720795 ALW720794:ALZ720795 ACA720794:ACD720795 SE720794:SH720795 II720794:IL720795 WUU655258:WUX655259 WKY655258:WLB655259 WBC655258:WBF655259 VRG655258:VRJ655259 VHK655258:VHN655259 UXO655258:UXR655259 UNS655258:UNV655259 UDW655258:UDZ655259 TUA655258:TUD655259 TKE655258:TKH655259 TAI655258:TAL655259 SQM655258:SQP655259 SGQ655258:SGT655259 RWU655258:RWX655259 RMY655258:RNB655259 RDC655258:RDF655259 QTG655258:QTJ655259 QJK655258:QJN655259 PZO655258:PZR655259 PPS655258:PPV655259 PFW655258:PFZ655259 OWA655258:OWD655259 OME655258:OMH655259 OCI655258:OCL655259 NSM655258:NSP655259 NIQ655258:NIT655259 MYU655258:MYX655259 MOY655258:MPB655259 MFC655258:MFF655259 LVG655258:LVJ655259 LLK655258:LLN655259 LBO655258:LBR655259 KRS655258:KRV655259 KHW655258:KHZ655259 JYA655258:JYD655259 JOE655258:JOH655259 JEI655258:JEL655259 IUM655258:IUP655259 IKQ655258:IKT655259 IAU655258:IAX655259 HQY655258:HRB655259 HHC655258:HHF655259 GXG655258:GXJ655259 GNK655258:GNN655259 GDO655258:GDR655259 FTS655258:FTV655259 FJW655258:FJZ655259 FAA655258:FAD655259 EQE655258:EQH655259 EGI655258:EGL655259 DWM655258:DWP655259 DMQ655258:DMT655259 DCU655258:DCX655259 CSY655258:CTB655259 CJC655258:CJF655259 BZG655258:BZJ655259 BPK655258:BPN655259 BFO655258:BFR655259 AVS655258:AVV655259 ALW655258:ALZ655259 ACA655258:ACD655259 SE655258:SH655259 II655258:IL655259 WUU589722:WUX589723 WKY589722:WLB589723 WBC589722:WBF589723 VRG589722:VRJ589723 VHK589722:VHN589723 UXO589722:UXR589723 UNS589722:UNV589723 UDW589722:UDZ589723 TUA589722:TUD589723 TKE589722:TKH589723 TAI589722:TAL589723 SQM589722:SQP589723 SGQ589722:SGT589723 RWU589722:RWX589723 RMY589722:RNB589723 RDC589722:RDF589723 QTG589722:QTJ589723 QJK589722:QJN589723 PZO589722:PZR589723 PPS589722:PPV589723 PFW589722:PFZ589723 OWA589722:OWD589723 OME589722:OMH589723 OCI589722:OCL589723 NSM589722:NSP589723 NIQ589722:NIT589723 MYU589722:MYX589723 MOY589722:MPB589723 MFC589722:MFF589723 LVG589722:LVJ589723 LLK589722:LLN589723 LBO589722:LBR589723 KRS589722:KRV589723 KHW589722:KHZ589723 JYA589722:JYD589723 JOE589722:JOH589723 JEI589722:JEL589723 IUM589722:IUP589723 IKQ589722:IKT589723 IAU589722:IAX589723 HQY589722:HRB589723 HHC589722:HHF589723 GXG589722:GXJ589723 GNK589722:GNN589723 GDO589722:GDR589723 FTS589722:FTV589723 FJW589722:FJZ589723 FAA589722:FAD589723 EQE589722:EQH589723 EGI589722:EGL589723 DWM589722:DWP589723 DMQ589722:DMT589723 DCU589722:DCX589723 CSY589722:CTB589723 CJC589722:CJF589723 BZG589722:BZJ589723 BPK589722:BPN589723 BFO589722:BFR589723 AVS589722:AVV589723 ALW589722:ALZ589723 ACA589722:ACD589723 SE589722:SH589723 II589722:IL589723 WUU524186:WUX524187 WKY524186:WLB524187 WBC524186:WBF524187 VRG524186:VRJ524187 VHK524186:VHN524187 UXO524186:UXR524187 UNS524186:UNV524187 UDW524186:UDZ524187 TUA524186:TUD524187 TKE524186:TKH524187 TAI524186:TAL524187 SQM524186:SQP524187 SGQ524186:SGT524187 RWU524186:RWX524187 RMY524186:RNB524187 RDC524186:RDF524187 QTG524186:QTJ524187 QJK524186:QJN524187 PZO524186:PZR524187 PPS524186:PPV524187 PFW524186:PFZ524187 OWA524186:OWD524187 OME524186:OMH524187 OCI524186:OCL524187 NSM524186:NSP524187 NIQ524186:NIT524187 MYU524186:MYX524187 MOY524186:MPB524187 MFC524186:MFF524187 LVG524186:LVJ524187 LLK524186:LLN524187 LBO524186:LBR524187 KRS524186:KRV524187 KHW524186:KHZ524187 JYA524186:JYD524187 JOE524186:JOH524187 JEI524186:JEL524187 IUM524186:IUP524187 IKQ524186:IKT524187 IAU524186:IAX524187 HQY524186:HRB524187 HHC524186:HHF524187 GXG524186:GXJ524187 GNK524186:GNN524187 GDO524186:GDR524187 FTS524186:FTV524187 FJW524186:FJZ524187 FAA524186:FAD524187 EQE524186:EQH524187 EGI524186:EGL524187 DWM524186:DWP524187 DMQ524186:DMT524187 DCU524186:DCX524187 CSY524186:CTB524187 CJC524186:CJF524187 BZG524186:BZJ524187 BPK524186:BPN524187 BFO524186:BFR524187 AVS524186:AVV524187 ALW524186:ALZ524187 ACA524186:ACD524187 SE524186:SH524187 II524186:IL524187 WUU458650:WUX458651 WKY458650:WLB458651 WBC458650:WBF458651 VRG458650:VRJ458651 VHK458650:VHN458651 UXO458650:UXR458651 UNS458650:UNV458651 UDW458650:UDZ458651 TUA458650:TUD458651 TKE458650:TKH458651 TAI458650:TAL458651 SQM458650:SQP458651 SGQ458650:SGT458651 RWU458650:RWX458651 RMY458650:RNB458651 RDC458650:RDF458651 QTG458650:QTJ458651 QJK458650:QJN458651 PZO458650:PZR458651 PPS458650:PPV458651 PFW458650:PFZ458651 OWA458650:OWD458651 OME458650:OMH458651 OCI458650:OCL458651 NSM458650:NSP458651 NIQ458650:NIT458651 MYU458650:MYX458651 MOY458650:MPB458651 MFC458650:MFF458651 LVG458650:LVJ458651 LLK458650:LLN458651 LBO458650:LBR458651 KRS458650:KRV458651 KHW458650:KHZ458651 JYA458650:JYD458651 JOE458650:JOH458651 JEI458650:JEL458651 IUM458650:IUP458651 IKQ458650:IKT458651 IAU458650:IAX458651 HQY458650:HRB458651 HHC458650:HHF458651 GXG458650:GXJ458651 GNK458650:GNN458651 GDO458650:GDR458651 FTS458650:FTV458651 FJW458650:FJZ458651 FAA458650:FAD458651 EQE458650:EQH458651 EGI458650:EGL458651 DWM458650:DWP458651 DMQ458650:DMT458651 DCU458650:DCX458651 CSY458650:CTB458651 CJC458650:CJF458651 BZG458650:BZJ458651 BPK458650:BPN458651 BFO458650:BFR458651 AVS458650:AVV458651 ALW458650:ALZ458651 ACA458650:ACD458651 SE458650:SH458651 II458650:IL458651 WUU393114:WUX393115 WKY393114:WLB393115 WBC393114:WBF393115 VRG393114:VRJ393115 VHK393114:VHN393115 UXO393114:UXR393115 UNS393114:UNV393115 UDW393114:UDZ393115 TUA393114:TUD393115 TKE393114:TKH393115 TAI393114:TAL393115 SQM393114:SQP393115 SGQ393114:SGT393115 RWU393114:RWX393115 RMY393114:RNB393115 RDC393114:RDF393115 QTG393114:QTJ393115 QJK393114:QJN393115 PZO393114:PZR393115 PPS393114:PPV393115 PFW393114:PFZ393115 OWA393114:OWD393115 OME393114:OMH393115 OCI393114:OCL393115 NSM393114:NSP393115 NIQ393114:NIT393115 MYU393114:MYX393115 MOY393114:MPB393115 MFC393114:MFF393115 LVG393114:LVJ393115 LLK393114:LLN393115 LBO393114:LBR393115 KRS393114:KRV393115 KHW393114:KHZ393115 JYA393114:JYD393115 JOE393114:JOH393115 JEI393114:JEL393115 IUM393114:IUP393115 IKQ393114:IKT393115 IAU393114:IAX393115 HQY393114:HRB393115 HHC393114:HHF393115 GXG393114:GXJ393115 GNK393114:GNN393115 GDO393114:GDR393115 FTS393114:FTV393115 FJW393114:FJZ393115 FAA393114:FAD393115 EQE393114:EQH393115 EGI393114:EGL393115 DWM393114:DWP393115 DMQ393114:DMT393115 DCU393114:DCX393115 CSY393114:CTB393115 CJC393114:CJF393115 BZG393114:BZJ393115 BPK393114:BPN393115 BFO393114:BFR393115 AVS393114:AVV393115 ALW393114:ALZ393115 ACA393114:ACD393115 SE393114:SH393115 II393114:IL393115 WUU327578:WUX327579 WKY327578:WLB327579 WBC327578:WBF327579 VRG327578:VRJ327579 VHK327578:VHN327579 UXO327578:UXR327579 UNS327578:UNV327579 UDW327578:UDZ327579 TUA327578:TUD327579 TKE327578:TKH327579 TAI327578:TAL327579 SQM327578:SQP327579 SGQ327578:SGT327579 RWU327578:RWX327579 RMY327578:RNB327579 RDC327578:RDF327579 QTG327578:QTJ327579 QJK327578:QJN327579 PZO327578:PZR327579 PPS327578:PPV327579 PFW327578:PFZ327579 OWA327578:OWD327579 OME327578:OMH327579 OCI327578:OCL327579 NSM327578:NSP327579 NIQ327578:NIT327579 MYU327578:MYX327579 MOY327578:MPB327579 MFC327578:MFF327579 LVG327578:LVJ327579 LLK327578:LLN327579 LBO327578:LBR327579 KRS327578:KRV327579 KHW327578:KHZ327579 JYA327578:JYD327579 JOE327578:JOH327579 JEI327578:JEL327579 IUM327578:IUP327579 IKQ327578:IKT327579 IAU327578:IAX327579 HQY327578:HRB327579 HHC327578:HHF327579 GXG327578:GXJ327579 GNK327578:GNN327579 GDO327578:GDR327579 FTS327578:FTV327579 FJW327578:FJZ327579 FAA327578:FAD327579 EQE327578:EQH327579 EGI327578:EGL327579 DWM327578:DWP327579 DMQ327578:DMT327579 DCU327578:DCX327579 CSY327578:CTB327579 CJC327578:CJF327579 BZG327578:BZJ327579 BPK327578:BPN327579 BFO327578:BFR327579 AVS327578:AVV327579 ALW327578:ALZ327579 ACA327578:ACD327579 SE327578:SH327579 II327578:IL327579 WUU262042:WUX262043 WKY262042:WLB262043 WBC262042:WBF262043 VRG262042:VRJ262043 VHK262042:VHN262043 UXO262042:UXR262043 UNS262042:UNV262043 UDW262042:UDZ262043 TUA262042:TUD262043 TKE262042:TKH262043 TAI262042:TAL262043 SQM262042:SQP262043 SGQ262042:SGT262043 RWU262042:RWX262043 RMY262042:RNB262043 RDC262042:RDF262043 QTG262042:QTJ262043 QJK262042:QJN262043 PZO262042:PZR262043 PPS262042:PPV262043 PFW262042:PFZ262043 OWA262042:OWD262043 OME262042:OMH262043 OCI262042:OCL262043 NSM262042:NSP262043 NIQ262042:NIT262043 MYU262042:MYX262043 MOY262042:MPB262043 MFC262042:MFF262043 LVG262042:LVJ262043 LLK262042:LLN262043 LBO262042:LBR262043 KRS262042:KRV262043 KHW262042:KHZ262043 JYA262042:JYD262043 JOE262042:JOH262043 JEI262042:JEL262043 IUM262042:IUP262043 IKQ262042:IKT262043 IAU262042:IAX262043 HQY262042:HRB262043 HHC262042:HHF262043 GXG262042:GXJ262043 GNK262042:GNN262043 GDO262042:GDR262043 FTS262042:FTV262043 FJW262042:FJZ262043 FAA262042:FAD262043 EQE262042:EQH262043 EGI262042:EGL262043 DWM262042:DWP262043 DMQ262042:DMT262043 DCU262042:DCX262043 CSY262042:CTB262043 CJC262042:CJF262043 BZG262042:BZJ262043 BPK262042:BPN262043 BFO262042:BFR262043 AVS262042:AVV262043 ALW262042:ALZ262043 ACA262042:ACD262043 SE262042:SH262043 II262042:IL262043 WUU196506:WUX196507 WKY196506:WLB196507 WBC196506:WBF196507 VRG196506:VRJ196507 VHK196506:VHN196507 UXO196506:UXR196507 UNS196506:UNV196507 UDW196506:UDZ196507 TUA196506:TUD196507 TKE196506:TKH196507 TAI196506:TAL196507 SQM196506:SQP196507 SGQ196506:SGT196507 RWU196506:RWX196507 RMY196506:RNB196507 RDC196506:RDF196507 QTG196506:QTJ196507 QJK196506:QJN196507 PZO196506:PZR196507 PPS196506:PPV196507 PFW196506:PFZ196507 OWA196506:OWD196507 OME196506:OMH196507 OCI196506:OCL196507 NSM196506:NSP196507 NIQ196506:NIT196507 MYU196506:MYX196507 MOY196506:MPB196507 MFC196506:MFF196507 LVG196506:LVJ196507 LLK196506:LLN196507 LBO196506:LBR196507 KRS196506:KRV196507 KHW196506:KHZ196507 JYA196506:JYD196507 JOE196506:JOH196507 JEI196506:JEL196507 IUM196506:IUP196507 IKQ196506:IKT196507 IAU196506:IAX196507 HQY196506:HRB196507 HHC196506:HHF196507 GXG196506:GXJ196507 GNK196506:GNN196507 GDO196506:GDR196507 FTS196506:FTV196507 FJW196506:FJZ196507 FAA196506:FAD196507 EQE196506:EQH196507 EGI196506:EGL196507 DWM196506:DWP196507 DMQ196506:DMT196507 DCU196506:DCX196507 CSY196506:CTB196507 CJC196506:CJF196507 BZG196506:BZJ196507 BPK196506:BPN196507 BFO196506:BFR196507 AVS196506:AVV196507 ALW196506:ALZ196507 ACA196506:ACD196507 SE196506:SH196507 II196506:IL196507 WUU130970:WUX130971 WKY130970:WLB130971 WBC130970:WBF130971 VRG130970:VRJ130971 VHK130970:VHN130971 UXO130970:UXR130971 UNS130970:UNV130971 UDW130970:UDZ130971 TUA130970:TUD130971 TKE130970:TKH130971 TAI130970:TAL130971 SQM130970:SQP130971 SGQ130970:SGT130971 RWU130970:RWX130971 RMY130970:RNB130971 RDC130970:RDF130971 QTG130970:QTJ130971 QJK130970:QJN130971 PZO130970:PZR130971 PPS130970:PPV130971 PFW130970:PFZ130971 OWA130970:OWD130971 OME130970:OMH130971 OCI130970:OCL130971 NSM130970:NSP130971 NIQ130970:NIT130971 MYU130970:MYX130971 MOY130970:MPB130971 MFC130970:MFF130971 LVG130970:LVJ130971 LLK130970:LLN130971 LBO130970:LBR130971 KRS130970:KRV130971 KHW130970:KHZ130971 JYA130970:JYD130971 JOE130970:JOH130971 JEI130970:JEL130971 IUM130970:IUP130971 IKQ130970:IKT130971 IAU130970:IAX130971 HQY130970:HRB130971 HHC130970:HHF130971 GXG130970:GXJ130971 GNK130970:GNN130971 GDO130970:GDR130971 FTS130970:FTV130971 FJW130970:FJZ130971 FAA130970:FAD130971 EQE130970:EQH130971 EGI130970:EGL130971 DWM130970:DWP130971 DMQ130970:DMT130971 DCU130970:DCX130971 CSY130970:CTB130971 CJC130970:CJF130971 BZG130970:BZJ130971 BPK130970:BPN130971 BFO130970:BFR130971 AVS130970:AVV130971 ALW130970:ALZ130971 ACA130970:ACD130971 SE130970:SH130971 II130970:IL130971 WKY982938:WLB982939 WUU65434:WUX65435 WKY65434:WLB65435 WBC65434:WBF65435 VRG65434:VRJ65435 VHK65434:VHN65435 UXO65434:UXR65435 UNS65434:UNV65435 UDW65434:UDZ65435 TUA65434:TUD65435 TKE65434:TKH65435 TAI65434:TAL65435 SQM65434:SQP65435 SGQ65434:SGT65435 RWU65434:RWX65435 RMY65434:RNB65435 RDC65434:RDF65435 QTG65434:QTJ65435 QJK65434:QJN65435 PZO65434:PZR65435 PPS65434:PPV65435 PFW65434:PFZ65435 OWA65434:OWD65435 OME65434:OMH65435 OCI65434:OCL65435 NSM65434:NSP65435 NIQ65434:NIT65435 MYU65434:MYX65435 MOY65434:MPB65435 MFC65434:MFF65435 LVG65434:LVJ65435 LLK65434:LLN65435 LBO65434:LBR65435 KRS65434:KRV65435 KHW65434:KHZ65435 JYA65434:JYD65435 JOE65434:JOH65435 JEI65434:JEL65435 IUM65434:IUP65435 IKQ65434:IKT65435 IAU65434:IAX65435 HQY65434:HRB65435 HHC65434:HHF65435 GXG65434:GXJ65435 GNK65434:GNN65435 GDO65434:GDR65435 FTS65434:FTV65435 FJW65434:FJZ65435 FAA65434:FAD65435 EQE65434:EQH65435 EGI65434:EGL65435 DWM65434:DWP65435 DMQ65434:DMT65435 DCU65434:DCX65435 CSY65434:CTB65435 CJC65434:CJF65435 BZG65434:BZJ65435 BPK65434:BPN65435 BFO65434:BFR65435 AVS65434:AVV65435 ALW65434:ALZ65435 ACA65434:ACD65435 SE65434:SH65435 II65434:IL65435 ABU8:ABX9 ALQ8:ALT9 AVM8:AVP9 BFI8:BFL9 BPE8:BPH9 BZA8:BZD9 CIW8:CIZ9 CSS8:CSV9 DCO8:DCR9 DMK8:DMN9 DWG8:DWJ9 EGC8:EGF9 EPY8:EQB9 EZU8:EZX9 FJQ8:FJT9 FTM8:FTP9 GDI8:GDL9 GNE8:GNH9 GXA8:GXD9 HGW8:HGZ9 HQS8:HQV9 IAO8:IAR9 IKK8:IKN9 IUG8:IUJ9 JEC8:JEF9 JNY8:JOB9 JXU8:JXX9 KHQ8:KHT9 KRM8:KRP9 LBI8:LBL9 LLE8:LLH9 LVA8:LVD9 MEW8:MEZ9 MOS8:MOV9 MYO8:MYR9 NIK8:NIN9 NSG8:NSJ9 OCC8:OCF9 OLY8:OMB9 OVU8:OVX9 PFQ8:PFT9 PPM8:PPP9 PZI8:PZL9 QJE8:QJH9 QTA8:QTD9 RCW8:RCZ9 RMS8:RMV9 RWO8:RWR9 SGK8:SGN9 SQG8:SQJ9 TAC8:TAF9 TJY8:TKB9 TTU8:TTX9 UDQ8:UDT9 UNM8:UNP9 UXI8:UXL9 VHE8:VHH9 VRA8:VRD9 WAW8:WAZ9 WKS8:WKV9 WUO8:WUR9 IC8:IF9 RY8:SB9 F786330:T786331 F720794:T720795 F655258:T655259 F589722:T589723 F524186:T524187 F458650:T458651 F393114:T393115 F327578:T327579 F262042:T262043 F196506:T196507 F130970:T130971 F65434:T65435 F982938:T982939 F917402:T917403 F851866:T851867" xr:uid="{737BD1FA-9D73-422F-A5F0-E3F48F249B5C}">
      <formula1>#REF!</formula1>
    </dataValidation>
  </dataValidations>
  <pageMargins left="0.7" right="0.7" top="0.78740157499999996" bottom="0.78740157499999996"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003870"/>
    <pageSetUpPr fitToPage="1"/>
  </sheetPr>
  <dimension ref="A1:X132"/>
  <sheetViews>
    <sheetView showGridLines="0" zoomScaleNormal="100" workbookViewId="0">
      <selection activeCell="T113" sqref="T113"/>
    </sheetView>
  </sheetViews>
  <sheetFormatPr baseColWidth="10" defaultRowHeight="18.75" customHeight="1" x14ac:dyDescent="0.25"/>
  <cols>
    <col min="1" max="2" width="3.6640625" style="133" customWidth="1"/>
    <col min="3" max="3" width="9.6640625" style="133" customWidth="1"/>
    <col min="4" max="4" width="13.5546875" style="133" customWidth="1"/>
    <col min="5" max="5" width="47.33203125" style="133" customWidth="1"/>
    <col min="6" max="6" width="7.44140625" style="133" customWidth="1"/>
    <col min="7" max="9" width="2.33203125" style="133" customWidth="1"/>
    <col min="10" max="10" width="1.6640625" style="134" customWidth="1"/>
    <col min="11" max="11" width="14.6640625" style="133" customWidth="1"/>
    <col min="12" max="12" width="6.44140625" style="134" customWidth="1"/>
    <col min="13" max="13" width="1.33203125" style="134" customWidth="1"/>
    <col min="14" max="14" width="14.6640625" style="134" customWidth="1"/>
    <col min="15" max="15" width="6.44140625" style="134" customWidth="1"/>
    <col min="16" max="16" width="1.33203125" style="134" customWidth="1"/>
    <col min="17" max="17" width="14.6640625" style="133" customWidth="1"/>
    <col min="18" max="18" width="6.44140625" style="134" customWidth="1"/>
    <col min="19" max="19" width="1.33203125" style="134" customWidth="1"/>
    <col min="20" max="20" width="14.6640625" style="134" customWidth="1"/>
    <col min="21" max="21" width="6.44140625" style="134" customWidth="1"/>
    <col min="22" max="22" width="3.6640625" style="134" customWidth="1"/>
    <col min="23" max="241" width="11.44140625" style="133"/>
    <col min="242" max="243" width="3.6640625" style="133" customWidth="1"/>
    <col min="244" max="244" width="25" style="133" customWidth="1"/>
    <col min="245" max="245" width="34" style="133" customWidth="1"/>
    <col min="246" max="246" width="4.5546875" style="133" bestFit="1" customWidth="1"/>
    <col min="247" max="247" width="20.6640625" style="133" customWidth="1"/>
    <col min="248" max="248" width="20.44140625" style="133" customWidth="1"/>
    <col min="249" max="249" width="3.6640625" style="133" customWidth="1"/>
    <col min="250" max="497" width="11.44140625" style="133"/>
    <col min="498" max="499" width="3.6640625" style="133" customWidth="1"/>
    <col min="500" max="500" width="25" style="133" customWidth="1"/>
    <col min="501" max="501" width="34" style="133" customWidth="1"/>
    <col min="502" max="502" width="4.5546875" style="133" bestFit="1" customWidth="1"/>
    <col min="503" max="503" width="20.6640625" style="133" customWidth="1"/>
    <col min="504" max="504" width="20.44140625" style="133" customWidth="1"/>
    <col min="505" max="505" width="3.6640625" style="133" customWidth="1"/>
    <col min="506" max="753" width="11.44140625" style="133"/>
    <col min="754" max="755" width="3.6640625" style="133" customWidth="1"/>
    <col min="756" max="756" width="25" style="133" customWidth="1"/>
    <col min="757" max="757" width="34" style="133" customWidth="1"/>
    <col min="758" max="758" width="4.5546875" style="133" bestFit="1" customWidth="1"/>
    <col min="759" max="759" width="20.6640625" style="133" customWidth="1"/>
    <col min="760" max="760" width="20.44140625" style="133" customWidth="1"/>
    <col min="761" max="761" width="3.6640625" style="133" customWidth="1"/>
    <col min="762" max="1009" width="11.44140625" style="133"/>
    <col min="1010" max="1011" width="3.6640625" style="133" customWidth="1"/>
    <col min="1012" max="1012" width="25" style="133" customWidth="1"/>
    <col min="1013" max="1013" width="34" style="133" customWidth="1"/>
    <col min="1014" max="1014" width="4.5546875" style="133" bestFit="1" customWidth="1"/>
    <col min="1015" max="1015" width="20.6640625" style="133" customWidth="1"/>
    <col min="1016" max="1016" width="20.44140625" style="133" customWidth="1"/>
    <col min="1017" max="1017" width="3.6640625" style="133" customWidth="1"/>
    <col min="1018" max="1265" width="11.44140625" style="133"/>
    <col min="1266" max="1267" width="3.6640625" style="133" customWidth="1"/>
    <col min="1268" max="1268" width="25" style="133" customWidth="1"/>
    <col min="1269" max="1269" width="34" style="133" customWidth="1"/>
    <col min="1270" max="1270" width="4.5546875" style="133" bestFit="1" customWidth="1"/>
    <col min="1271" max="1271" width="20.6640625" style="133" customWidth="1"/>
    <col min="1272" max="1272" width="20.44140625" style="133" customWidth="1"/>
    <col min="1273" max="1273" width="3.6640625" style="133" customWidth="1"/>
    <col min="1274" max="1521" width="11.44140625" style="133"/>
    <col min="1522" max="1523" width="3.6640625" style="133" customWidth="1"/>
    <col min="1524" max="1524" width="25" style="133" customWidth="1"/>
    <col min="1525" max="1525" width="34" style="133" customWidth="1"/>
    <col min="1526" max="1526" width="4.5546875" style="133" bestFit="1" customWidth="1"/>
    <col min="1527" max="1527" width="20.6640625" style="133" customWidth="1"/>
    <col min="1528" max="1528" width="20.44140625" style="133" customWidth="1"/>
    <col min="1529" max="1529" width="3.6640625" style="133" customWidth="1"/>
    <col min="1530" max="1777" width="11.44140625" style="133"/>
    <col min="1778" max="1779" width="3.6640625" style="133" customWidth="1"/>
    <col min="1780" max="1780" width="25" style="133" customWidth="1"/>
    <col min="1781" max="1781" width="34" style="133" customWidth="1"/>
    <col min="1782" max="1782" width="4.5546875" style="133" bestFit="1" customWidth="1"/>
    <col min="1783" max="1783" width="20.6640625" style="133" customWidth="1"/>
    <col min="1784" max="1784" width="20.44140625" style="133" customWidth="1"/>
    <col min="1785" max="1785" width="3.6640625" style="133" customWidth="1"/>
    <col min="1786" max="2033" width="11.44140625" style="133"/>
    <col min="2034" max="2035" width="3.6640625" style="133" customWidth="1"/>
    <col min="2036" max="2036" width="25" style="133" customWidth="1"/>
    <col min="2037" max="2037" width="34" style="133" customWidth="1"/>
    <col min="2038" max="2038" width="4.5546875" style="133" bestFit="1" customWidth="1"/>
    <col min="2039" max="2039" width="20.6640625" style="133" customWidth="1"/>
    <col min="2040" max="2040" width="20.44140625" style="133" customWidth="1"/>
    <col min="2041" max="2041" width="3.6640625" style="133" customWidth="1"/>
    <col min="2042" max="2289" width="11.44140625" style="133"/>
    <col min="2290" max="2291" width="3.6640625" style="133" customWidth="1"/>
    <col min="2292" max="2292" width="25" style="133" customWidth="1"/>
    <col min="2293" max="2293" width="34" style="133" customWidth="1"/>
    <col min="2294" max="2294" width="4.5546875" style="133" bestFit="1" customWidth="1"/>
    <col min="2295" max="2295" width="20.6640625" style="133" customWidth="1"/>
    <col min="2296" max="2296" width="20.44140625" style="133" customWidth="1"/>
    <col min="2297" max="2297" width="3.6640625" style="133" customWidth="1"/>
    <col min="2298" max="2545" width="11.44140625" style="133"/>
    <col min="2546" max="2547" width="3.6640625" style="133" customWidth="1"/>
    <col min="2548" max="2548" width="25" style="133" customWidth="1"/>
    <col min="2549" max="2549" width="34" style="133" customWidth="1"/>
    <col min="2550" max="2550" width="4.5546875" style="133" bestFit="1" customWidth="1"/>
    <col min="2551" max="2551" width="20.6640625" style="133" customWidth="1"/>
    <col min="2552" max="2552" width="20.44140625" style="133" customWidth="1"/>
    <col min="2553" max="2553" width="3.6640625" style="133" customWidth="1"/>
    <col min="2554" max="2801" width="11.44140625" style="133"/>
    <col min="2802" max="2803" width="3.6640625" style="133" customWidth="1"/>
    <col min="2804" max="2804" width="25" style="133" customWidth="1"/>
    <col min="2805" max="2805" width="34" style="133" customWidth="1"/>
    <col min="2806" max="2806" width="4.5546875" style="133" bestFit="1" customWidth="1"/>
    <col min="2807" max="2807" width="20.6640625" style="133" customWidth="1"/>
    <col min="2808" max="2808" width="20.44140625" style="133" customWidth="1"/>
    <col min="2809" max="2809" width="3.6640625" style="133" customWidth="1"/>
    <col min="2810" max="3057" width="11.44140625" style="133"/>
    <col min="3058" max="3059" width="3.6640625" style="133" customWidth="1"/>
    <col min="3060" max="3060" width="25" style="133" customWidth="1"/>
    <col min="3061" max="3061" width="34" style="133" customWidth="1"/>
    <col min="3062" max="3062" width="4.5546875" style="133" bestFit="1" customWidth="1"/>
    <col min="3063" max="3063" width="20.6640625" style="133" customWidth="1"/>
    <col min="3064" max="3064" width="20.44140625" style="133" customWidth="1"/>
    <col min="3065" max="3065" width="3.6640625" style="133" customWidth="1"/>
    <col min="3066" max="3313" width="11.44140625" style="133"/>
    <col min="3314" max="3315" width="3.6640625" style="133" customWidth="1"/>
    <col min="3316" max="3316" width="25" style="133" customWidth="1"/>
    <col min="3317" max="3317" width="34" style="133" customWidth="1"/>
    <col min="3318" max="3318" width="4.5546875" style="133" bestFit="1" customWidth="1"/>
    <col min="3319" max="3319" width="20.6640625" style="133" customWidth="1"/>
    <col min="3320" max="3320" width="20.44140625" style="133" customWidth="1"/>
    <col min="3321" max="3321" width="3.6640625" style="133" customWidth="1"/>
    <col min="3322" max="3569" width="11.44140625" style="133"/>
    <col min="3570" max="3571" width="3.6640625" style="133" customWidth="1"/>
    <col min="3572" max="3572" width="25" style="133" customWidth="1"/>
    <col min="3573" max="3573" width="34" style="133" customWidth="1"/>
    <col min="3574" max="3574" width="4.5546875" style="133" bestFit="1" customWidth="1"/>
    <col min="3575" max="3575" width="20.6640625" style="133" customWidth="1"/>
    <col min="3576" max="3576" width="20.44140625" style="133" customWidth="1"/>
    <col min="3577" max="3577" width="3.6640625" style="133" customWidth="1"/>
    <col min="3578" max="3825" width="11.44140625" style="133"/>
    <col min="3826" max="3827" width="3.6640625" style="133" customWidth="1"/>
    <col min="3828" max="3828" width="25" style="133" customWidth="1"/>
    <col min="3829" max="3829" width="34" style="133" customWidth="1"/>
    <col min="3830" max="3830" width="4.5546875" style="133" bestFit="1" customWidth="1"/>
    <col min="3831" max="3831" width="20.6640625" style="133" customWidth="1"/>
    <col min="3832" max="3832" width="20.44140625" style="133" customWidth="1"/>
    <col min="3833" max="3833" width="3.6640625" style="133" customWidth="1"/>
    <col min="3834" max="4081" width="11.44140625" style="133"/>
    <col min="4082" max="4083" width="3.6640625" style="133" customWidth="1"/>
    <col min="4084" max="4084" width="25" style="133" customWidth="1"/>
    <col min="4085" max="4085" width="34" style="133" customWidth="1"/>
    <col min="4086" max="4086" width="4.5546875" style="133" bestFit="1" customWidth="1"/>
    <col min="4087" max="4087" width="20.6640625" style="133" customWidth="1"/>
    <col min="4088" max="4088" width="20.44140625" style="133" customWidth="1"/>
    <col min="4089" max="4089" width="3.6640625" style="133" customWidth="1"/>
    <col min="4090" max="4337" width="11.44140625" style="133"/>
    <col min="4338" max="4339" width="3.6640625" style="133" customWidth="1"/>
    <col min="4340" max="4340" width="25" style="133" customWidth="1"/>
    <col min="4341" max="4341" width="34" style="133" customWidth="1"/>
    <col min="4342" max="4342" width="4.5546875" style="133" bestFit="1" customWidth="1"/>
    <col min="4343" max="4343" width="20.6640625" style="133" customWidth="1"/>
    <col min="4344" max="4344" width="20.44140625" style="133" customWidth="1"/>
    <col min="4345" max="4345" width="3.6640625" style="133" customWidth="1"/>
    <col min="4346" max="4593" width="11.44140625" style="133"/>
    <col min="4594" max="4595" width="3.6640625" style="133" customWidth="1"/>
    <col min="4596" max="4596" width="25" style="133" customWidth="1"/>
    <col min="4597" max="4597" width="34" style="133" customWidth="1"/>
    <col min="4598" max="4598" width="4.5546875" style="133" bestFit="1" customWidth="1"/>
    <col min="4599" max="4599" width="20.6640625" style="133" customWidth="1"/>
    <col min="4600" max="4600" width="20.44140625" style="133" customWidth="1"/>
    <col min="4601" max="4601" width="3.6640625" style="133" customWidth="1"/>
    <col min="4602" max="4849" width="11.44140625" style="133"/>
    <col min="4850" max="4851" width="3.6640625" style="133" customWidth="1"/>
    <col min="4852" max="4852" width="25" style="133" customWidth="1"/>
    <col min="4853" max="4853" width="34" style="133" customWidth="1"/>
    <col min="4854" max="4854" width="4.5546875" style="133" bestFit="1" customWidth="1"/>
    <col min="4855" max="4855" width="20.6640625" style="133" customWidth="1"/>
    <col min="4856" max="4856" width="20.44140625" style="133" customWidth="1"/>
    <col min="4857" max="4857" width="3.6640625" style="133" customWidth="1"/>
    <col min="4858" max="5105" width="11.44140625" style="133"/>
    <col min="5106" max="5107" width="3.6640625" style="133" customWidth="1"/>
    <col min="5108" max="5108" width="25" style="133" customWidth="1"/>
    <col min="5109" max="5109" width="34" style="133" customWidth="1"/>
    <col min="5110" max="5110" width="4.5546875" style="133" bestFit="1" customWidth="1"/>
    <col min="5111" max="5111" width="20.6640625" style="133" customWidth="1"/>
    <col min="5112" max="5112" width="20.44140625" style="133" customWidth="1"/>
    <col min="5113" max="5113" width="3.6640625" style="133" customWidth="1"/>
    <col min="5114" max="5361" width="11.44140625" style="133"/>
    <col min="5362" max="5363" width="3.6640625" style="133" customWidth="1"/>
    <col min="5364" max="5364" width="25" style="133" customWidth="1"/>
    <col min="5365" max="5365" width="34" style="133" customWidth="1"/>
    <col min="5366" max="5366" width="4.5546875" style="133" bestFit="1" customWidth="1"/>
    <col min="5367" max="5367" width="20.6640625" style="133" customWidth="1"/>
    <col min="5368" max="5368" width="20.44140625" style="133" customWidth="1"/>
    <col min="5369" max="5369" width="3.6640625" style="133" customWidth="1"/>
    <col min="5370" max="5617" width="11.44140625" style="133"/>
    <col min="5618" max="5619" width="3.6640625" style="133" customWidth="1"/>
    <col min="5620" max="5620" width="25" style="133" customWidth="1"/>
    <col min="5621" max="5621" width="34" style="133" customWidth="1"/>
    <col min="5622" max="5622" width="4.5546875" style="133" bestFit="1" customWidth="1"/>
    <col min="5623" max="5623" width="20.6640625" style="133" customWidth="1"/>
    <col min="5624" max="5624" width="20.44140625" style="133" customWidth="1"/>
    <col min="5625" max="5625" width="3.6640625" style="133" customWidth="1"/>
    <col min="5626" max="5873" width="11.44140625" style="133"/>
    <col min="5874" max="5875" width="3.6640625" style="133" customWidth="1"/>
    <col min="5876" max="5876" width="25" style="133" customWidth="1"/>
    <col min="5877" max="5877" width="34" style="133" customWidth="1"/>
    <col min="5878" max="5878" width="4.5546875" style="133" bestFit="1" customWidth="1"/>
    <col min="5879" max="5879" width="20.6640625" style="133" customWidth="1"/>
    <col min="5880" max="5880" width="20.44140625" style="133" customWidth="1"/>
    <col min="5881" max="5881" width="3.6640625" style="133" customWidth="1"/>
    <col min="5882" max="6129" width="11.44140625" style="133"/>
    <col min="6130" max="6131" width="3.6640625" style="133" customWidth="1"/>
    <col min="6132" max="6132" width="25" style="133" customWidth="1"/>
    <col min="6133" max="6133" width="34" style="133" customWidth="1"/>
    <col min="6134" max="6134" width="4.5546875" style="133" bestFit="1" customWidth="1"/>
    <col min="6135" max="6135" width="20.6640625" style="133" customWidth="1"/>
    <col min="6136" max="6136" width="20.44140625" style="133" customWidth="1"/>
    <col min="6137" max="6137" width="3.6640625" style="133" customWidth="1"/>
    <col min="6138" max="6385" width="11.44140625" style="133"/>
    <col min="6386" max="6387" width="3.6640625" style="133" customWidth="1"/>
    <col min="6388" max="6388" width="25" style="133" customWidth="1"/>
    <col min="6389" max="6389" width="34" style="133" customWidth="1"/>
    <col min="6390" max="6390" width="4.5546875" style="133" bestFit="1" customWidth="1"/>
    <col min="6391" max="6391" width="20.6640625" style="133" customWidth="1"/>
    <col min="6392" max="6392" width="20.44140625" style="133" customWidth="1"/>
    <col min="6393" max="6393" width="3.6640625" style="133" customWidth="1"/>
    <col min="6394" max="6641" width="11.44140625" style="133"/>
    <col min="6642" max="6643" width="3.6640625" style="133" customWidth="1"/>
    <col min="6644" max="6644" width="25" style="133" customWidth="1"/>
    <col min="6645" max="6645" width="34" style="133" customWidth="1"/>
    <col min="6646" max="6646" width="4.5546875" style="133" bestFit="1" customWidth="1"/>
    <col min="6647" max="6647" width="20.6640625" style="133" customWidth="1"/>
    <col min="6648" max="6648" width="20.44140625" style="133" customWidth="1"/>
    <col min="6649" max="6649" width="3.6640625" style="133" customWidth="1"/>
    <col min="6650" max="6897" width="11.44140625" style="133"/>
    <col min="6898" max="6899" width="3.6640625" style="133" customWidth="1"/>
    <col min="6900" max="6900" width="25" style="133" customWidth="1"/>
    <col min="6901" max="6901" width="34" style="133" customWidth="1"/>
    <col min="6902" max="6902" width="4.5546875" style="133" bestFit="1" customWidth="1"/>
    <col min="6903" max="6903" width="20.6640625" style="133" customWidth="1"/>
    <col min="6904" max="6904" width="20.44140625" style="133" customWidth="1"/>
    <col min="6905" max="6905" width="3.6640625" style="133" customWidth="1"/>
    <col min="6906" max="7153" width="11.44140625" style="133"/>
    <col min="7154" max="7155" width="3.6640625" style="133" customWidth="1"/>
    <col min="7156" max="7156" width="25" style="133" customWidth="1"/>
    <col min="7157" max="7157" width="34" style="133" customWidth="1"/>
    <col min="7158" max="7158" width="4.5546875" style="133" bestFit="1" customWidth="1"/>
    <col min="7159" max="7159" width="20.6640625" style="133" customWidth="1"/>
    <col min="7160" max="7160" width="20.44140625" style="133" customWidth="1"/>
    <col min="7161" max="7161" width="3.6640625" style="133" customWidth="1"/>
    <col min="7162" max="7409" width="11.44140625" style="133"/>
    <col min="7410" max="7411" width="3.6640625" style="133" customWidth="1"/>
    <col min="7412" max="7412" width="25" style="133" customWidth="1"/>
    <col min="7413" max="7413" width="34" style="133" customWidth="1"/>
    <col min="7414" max="7414" width="4.5546875" style="133" bestFit="1" customWidth="1"/>
    <col min="7415" max="7415" width="20.6640625" style="133" customWidth="1"/>
    <col min="7416" max="7416" width="20.44140625" style="133" customWidth="1"/>
    <col min="7417" max="7417" width="3.6640625" style="133" customWidth="1"/>
    <col min="7418" max="7665" width="11.44140625" style="133"/>
    <col min="7666" max="7667" width="3.6640625" style="133" customWidth="1"/>
    <col min="7668" max="7668" width="25" style="133" customWidth="1"/>
    <col min="7669" max="7669" width="34" style="133" customWidth="1"/>
    <col min="7670" max="7670" width="4.5546875" style="133" bestFit="1" customWidth="1"/>
    <col min="7671" max="7671" width="20.6640625" style="133" customWidth="1"/>
    <col min="7672" max="7672" width="20.44140625" style="133" customWidth="1"/>
    <col min="7673" max="7673" width="3.6640625" style="133" customWidth="1"/>
    <col min="7674" max="7921" width="11.44140625" style="133"/>
    <col min="7922" max="7923" width="3.6640625" style="133" customWidth="1"/>
    <col min="7924" max="7924" width="25" style="133" customWidth="1"/>
    <col min="7925" max="7925" width="34" style="133" customWidth="1"/>
    <col min="7926" max="7926" width="4.5546875" style="133" bestFit="1" customWidth="1"/>
    <col min="7927" max="7927" width="20.6640625" style="133" customWidth="1"/>
    <col min="7928" max="7928" width="20.44140625" style="133" customWidth="1"/>
    <col min="7929" max="7929" width="3.6640625" style="133" customWidth="1"/>
    <col min="7930" max="8177" width="11.44140625" style="133"/>
    <col min="8178" max="8179" width="3.6640625" style="133" customWidth="1"/>
    <col min="8180" max="8180" width="25" style="133" customWidth="1"/>
    <col min="8181" max="8181" width="34" style="133" customWidth="1"/>
    <col min="8182" max="8182" width="4.5546875" style="133" bestFit="1" customWidth="1"/>
    <col min="8183" max="8183" width="20.6640625" style="133" customWidth="1"/>
    <col min="8184" max="8184" width="20.44140625" style="133" customWidth="1"/>
    <col min="8185" max="8185" width="3.6640625" style="133" customWidth="1"/>
    <col min="8186" max="8433" width="11.44140625" style="133"/>
    <col min="8434" max="8435" width="3.6640625" style="133" customWidth="1"/>
    <col min="8436" max="8436" width="25" style="133" customWidth="1"/>
    <col min="8437" max="8437" width="34" style="133" customWidth="1"/>
    <col min="8438" max="8438" width="4.5546875" style="133" bestFit="1" customWidth="1"/>
    <col min="8439" max="8439" width="20.6640625" style="133" customWidth="1"/>
    <col min="8440" max="8440" width="20.44140625" style="133" customWidth="1"/>
    <col min="8441" max="8441" width="3.6640625" style="133" customWidth="1"/>
    <col min="8442" max="8689" width="11.44140625" style="133"/>
    <col min="8690" max="8691" width="3.6640625" style="133" customWidth="1"/>
    <col min="8692" max="8692" width="25" style="133" customWidth="1"/>
    <col min="8693" max="8693" width="34" style="133" customWidth="1"/>
    <col min="8694" max="8694" width="4.5546875" style="133" bestFit="1" customWidth="1"/>
    <col min="8695" max="8695" width="20.6640625" style="133" customWidth="1"/>
    <col min="8696" max="8696" width="20.44140625" style="133" customWidth="1"/>
    <col min="8697" max="8697" width="3.6640625" style="133" customWidth="1"/>
    <col min="8698" max="8945" width="11.44140625" style="133"/>
    <col min="8946" max="8947" width="3.6640625" style="133" customWidth="1"/>
    <col min="8948" max="8948" width="25" style="133" customWidth="1"/>
    <col min="8949" max="8949" width="34" style="133" customWidth="1"/>
    <col min="8950" max="8950" width="4.5546875" style="133" bestFit="1" customWidth="1"/>
    <col min="8951" max="8951" width="20.6640625" style="133" customWidth="1"/>
    <col min="8952" max="8952" width="20.44140625" style="133" customWidth="1"/>
    <col min="8953" max="8953" width="3.6640625" style="133" customWidth="1"/>
    <col min="8954" max="9201" width="11.44140625" style="133"/>
    <col min="9202" max="9203" width="3.6640625" style="133" customWidth="1"/>
    <col min="9204" max="9204" width="25" style="133" customWidth="1"/>
    <col min="9205" max="9205" width="34" style="133" customWidth="1"/>
    <col min="9206" max="9206" width="4.5546875" style="133" bestFit="1" customWidth="1"/>
    <col min="9207" max="9207" width="20.6640625" style="133" customWidth="1"/>
    <col min="9208" max="9208" width="20.44140625" style="133" customWidth="1"/>
    <col min="9209" max="9209" width="3.6640625" style="133" customWidth="1"/>
    <col min="9210" max="9457" width="11.44140625" style="133"/>
    <col min="9458" max="9459" width="3.6640625" style="133" customWidth="1"/>
    <col min="9460" max="9460" width="25" style="133" customWidth="1"/>
    <col min="9461" max="9461" width="34" style="133" customWidth="1"/>
    <col min="9462" max="9462" width="4.5546875" style="133" bestFit="1" customWidth="1"/>
    <col min="9463" max="9463" width="20.6640625" style="133" customWidth="1"/>
    <col min="9464" max="9464" width="20.44140625" style="133" customWidth="1"/>
    <col min="9465" max="9465" width="3.6640625" style="133" customWidth="1"/>
    <col min="9466" max="9713" width="11.44140625" style="133"/>
    <col min="9714" max="9715" width="3.6640625" style="133" customWidth="1"/>
    <col min="9716" max="9716" width="25" style="133" customWidth="1"/>
    <col min="9717" max="9717" width="34" style="133" customWidth="1"/>
    <col min="9718" max="9718" width="4.5546875" style="133" bestFit="1" customWidth="1"/>
    <col min="9719" max="9719" width="20.6640625" style="133" customWidth="1"/>
    <col min="9720" max="9720" width="20.44140625" style="133" customWidth="1"/>
    <col min="9721" max="9721" width="3.6640625" style="133" customWidth="1"/>
    <col min="9722" max="9969" width="11.44140625" style="133"/>
    <col min="9970" max="9971" width="3.6640625" style="133" customWidth="1"/>
    <col min="9972" max="9972" width="25" style="133" customWidth="1"/>
    <col min="9973" max="9973" width="34" style="133" customWidth="1"/>
    <col min="9974" max="9974" width="4.5546875" style="133" bestFit="1" customWidth="1"/>
    <col min="9975" max="9975" width="20.6640625" style="133" customWidth="1"/>
    <col min="9976" max="9976" width="20.44140625" style="133" customWidth="1"/>
    <col min="9977" max="9977" width="3.6640625" style="133" customWidth="1"/>
    <col min="9978" max="10225" width="11.44140625" style="133"/>
    <col min="10226" max="10227" width="3.6640625" style="133" customWidth="1"/>
    <col min="10228" max="10228" width="25" style="133" customWidth="1"/>
    <col min="10229" max="10229" width="34" style="133" customWidth="1"/>
    <col min="10230" max="10230" width="4.5546875" style="133" bestFit="1" customWidth="1"/>
    <col min="10231" max="10231" width="20.6640625" style="133" customWidth="1"/>
    <col min="10232" max="10232" width="20.44140625" style="133" customWidth="1"/>
    <col min="10233" max="10233" width="3.6640625" style="133" customWidth="1"/>
    <col min="10234" max="10481" width="11.44140625" style="133"/>
    <col min="10482" max="10483" width="3.6640625" style="133" customWidth="1"/>
    <col min="10484" max="10484" width="25" style="133" customWidth="1"/>
    <col min="10485" max="10485" width="34" style="133" customWidth="1"/>
    <col min="10486" max="10486" width="4.5546875" style="133" bestFit="1" customWidth="1"/>
    <col min="10487" max="10487" width="20.6640625" style="133" customWidth="1"/>
    <col min="10488" max="10488" width="20.44140625" style="133" customWidth="1"/>
    <col min="10489" max="10489" width="3.6640625" style="133" customWidth="1"/>
    <col min="10490" max="10737" width="11.44140625" style="133"/>
    <col min="10738" max="10739" width="3.6640625" style="133" customWidth="1"/>
    <col min="10740" max="10740" width="25" style="133" customWidth="1"/>
    <col min="10741" max="10741" width="34" style="133" customWidth="1"/>
    <col min="10742" max="10742" width="4.5546875" style="133" bestFit="1" customWidth="1"/>
    <col min="10743" max="10743" width="20.6640625" style="133" customWidth="1"/>
    <col min="10744" max="10744" width="20.44140625" style="133" customWidth="1"/>
    <col min="10745" max="10745" width="3.6640625" style="133" customWidth="1"/>
    <col min="10746" max="10993" width="11.44140625" style="133"/>
    <col min="10994" max="10995" width="3.6640625" style="133" customWidth="1"/>
    <col min="10996" max="10996" width="25" style="133" customWidth="1"/>
    <col min="10997" max="10997" width="34" style="133" customWidth="1"/>
    <col min="10998" max="10998" width="4.5546875" style="133" bestFit="1" customWidth="1"/>
    <col min="10999" max="10999" width="20.6640625" style="133" customWidth="1"/>
    <col min="11000" max="11000" width="20.44140625" style="133" customWidth="1"/>
    <col min="11001" max="11001" width="3.6640625" style="133" customWidth="1"/>
    <col min="11002" max="11249" width="11.44140625" style="133"/>
    <col min="11250" max="11251" width="3.6640625" style="133" customWidth="1"/>
    <col min="11252" max="11252" width="25" style="133" customWidth="1"/>
    <col min="11253" max="11253" width="34" style="133" customWidth="1"/>
    <col min="11254" max="11254" width="4.5546875" style="133" bestFit="1" customWidth="1"/>
    <col min="11255" max="11255" width="20.6640625" style="133" customWidth="1"/>
    <col min="11256" max="11256" width="20.44140625" style="133" customWidth="1"/>
    <col min="11257" max="11257" width="3.6640625" style="133" customWidth="1"/>
    <col min="11258" max="11505" width="11.44140625" style="133"/>
    <col min="11506" max="11507" width="3.6640625" style="133" customWidth="1"/>
    <col min="11508" max="11508" width="25" style="133" customWidth="1"/>
    <col min="11509" max="11509" width="34" style="133" customWidth="1"/>
    <col min="11510" max="11510" width="4.5546875" style="133" bestFit="1" customWidth="1"/>
    <col min="11511" max="11511" width="20.6640625" style="133" customWidth="1"/>
    <col min="11512" max="11512" width="20.44140625" style="133" customWidth="1"/>
    <col min="11513" max="11513" width="3.6640625" style="133" customWidth="1"/>
    <col min="11514" max="11761" width="11.44140625" style="133"/>
    <col min="11762" max="11763" width="3.6640625" style="133" customWidth="1"/>
    <col min="11764" max="11764" width="25" style="133" customWidth="1"/>
    <col min="11765" max="11765" width="34" style="133" customWidth="1"/>
    <col min="11766" max="11766" width="4.5546875" style="133" bestFit="1" customWidth="1"/>
    <col min="11767" max="11767" width="20.6640625" style="133" customWidth="1"/>
    <col min="11768" max="11768" width="20.44140625" style="133" customWidth="1"/>
    <col min="11769" max="11769" width="3.6640625" style="133" customWidth="1"/>
    <col min="11770" max="12017" width="11.44140625" style="133"/>
    <col min="12018" max="12019" width="3.6640625" style="133" customWidth="1"/>
    <col min="12020" max="12020" width="25" style="133" customWidth="1"/>
    <col min="12021" max="12021" width="34" style="133" customWidth="1"/>
    <col min="12022" max="12022" width="4.5546875" style="133" bestFit="1" customWidth="1"/>
    <col min="12023" max="12023" width="20.6640625" style="133" customWidth="1"/>
    <col min="12024" max="12024" width="20.44140625" style="133" customWidth="1"/>
    <col min="12025" max="12025" width="3.6640625" style="133" customWidth="1"/>
    <col min="12026" max="12273" width="11.44140625" style="133"/>
    <col min="12274" max="12275" width="3.6640625" style="133" customWidth="1"/>
    <col min="12276" max="12276" width="25" style="133" customWidth="1"/>
    <col min="12277" max="12277" width="34" style="133" customWidth="1"/>
    <col min="12278" max="12278" width="4.5546875" style="133" bestFit="1" customWidth="1"/>
    <col min="12279" max="12279" width="20.6640625" style="133" customWidth="1"/>
    <col min="12280" max="12280" width="20.44140625" style="133" customWidth="1"/>
    <col min="12281" max="12281" width="3.6640625" style="133" customWidth="1"/>
    <col min="12282" max="12529" width="11.44140625" style="133"/>
    <col min="12530" max="12531" width="3.6640625" style="133" customWidth="1"/>
    <col min="12532" max="12532" width="25" style="133" customWidth="1"/>
    <col min="12533" max="12533" width="34" style="133" customWidth="1"/>
    <col min="12534" max="12534" width="4.5546875" style="133" bestFit="1" customWidth="1"/>
    <col min="12535" max="12535" width="20.6640625" style="133" customWidth="1"/>
    <col min="12536" max="12536" width="20.44140625" style="133" customWidth="1"/>
    <col min="12537" max="12537" width="3.6640625" style="133" customWidth="1"/>
    <col min="12538" max="12785" width="11.44140625" style="133"/>
    <col min="12786" max="12787" width="3.6640625" style="133" customWidth="1"/>
    <col min="12788" max="12788" width="25" style="133" customWidth="1"/>
    <col min="12789" max="12789" width="34" style="133" customWidth="1"/>
    <col min="12790" max="12790" width="4.5546875" style="133" bestFit="1" customWidth="1"/>
    <col min="12791" max="12791" width="20.6640625" style="133" customWidth="1"/>
    <col min="12792" max="12792" width="20.44140625" style="133" customWidth="1"/>
    <col min="12793" max="12793" width="3.6640625" style="133" customWidth="1"/>
    <col min="12794" max="13041" width="11.44140625" style="133"/>
    <col min="13042" max="13043" width="3.6640625" style="133" customWidth="1"/>
    <col min="13044" max="13044" width="25" style="133" customWidth="1"/>
    <col min="13045" max="13045" width="34" style="133" customWidth="1"/>
    <col min="13046" max="13046" width="4.5546875" style="133" bestFit="1" customWidth="1"/>
    <col min="13047" max="13047" width="20.6640625" style="133" customWidth="1"/>
    <col min="13048" max="13048" width="20.44140625" style="133" customWidth="1"/>
    <col min="13049" max="13049" width="3.6640625" style="133" customWidth="1"/>
    <col min="13050" max="13297" width="11.44140625" style="133"/>
    <col min="13298" max="13299" width="3.6640625" style="133" customWidth="1"/>
    <col min="13300" max="13300" width="25" style="133" customWidth="1"/>
    <col min="13301" max="13301" width="34" style="133" customWidth="1"/>
    <col min="13302" max="13302" width="4.5546875" style="133" bestFit="1" customWidth="1"/>
    <col min="13303" max="13303" width="20.6640625" style="133" customWidth="1"/>
    <col min="13304" max="13304" width="20.44140625" style="133" customWidth="1"/>
    <col min="13305" max="13305" width="3.6640625" style="133" customWidth="1"/>
    <col min="13306" max="13553" width="11.44140625" style="133"/>
    <col min="13554" max="13555" width="3.6640625" style="133" customWidth="1"/>
    <col min="13556" max="13556" width="25" style="133" customWidth="1"/>
    <col min="13557" max="13557" width="34" style="133" customWidth="1"/>
    <col min="13558" max="13558" width="4.5546875" style="133" bestFit="1" customWidth="1"/>
    <col min="13559" max="13559" width="20.6640625" style="133" customWidth="1"/>
    <col min="13560" max="13560" width="20.44140625" style="133" customWidth="1"/>
    <col min="13561" max="13561" width="3.6640625" style="133" customWidth="1"/>
    <col min="13562" max="13809" width="11.44140625" style="133"/>
    <col min="13810" max="13811" width="3.6640625" style="133" customWidth="1"/>
    <col min="13812" max="13812" width="25" style="133" customWidth="1"/>
    <col min="13813" max="13813" width="34" style="133" customWidth="1"/>
    <col min="13814" max="13814" width="4.5546875" style="133" bestFit="1" customWidth="1"/>
    <col min="13815" max="13815" width="20.6640625" style="133" customWidth="1"/>
    <col min="13816" max="13816" width="20.44140625" style="133" customWidth="1"/>
    <col min="13817" max="13817" width="3.6640625" style="133" customWidth="1"/>
    <col min="13818" max="14065" width="11.44140625" style="133"/>
    <col min="14066" max="14067" width="3.6640625" style="133" customWidth="1"/>
    <col min="14068" max="14068" width="25" style="133" customWidth="1"/>
    <col min="14069" max="14069" width="34" style="133" customWidth="1"/>
    <col min="14070" max="14070" width="4.5546875" style="133" bestFit="1" customWidth="1"/>
    <col min="14071" max="14071" width="20.6640625" style="133" customWidth="1"/>
    <col min="14072" max="14072" width="20.44140625" style="133" customWidth="1"/>
    <col min="14073" max="14073" width="3.6640625" style="133" customWidth="1"/>
    <col min="14074" max="14321" width="11.44140625" style="133"/>
    <col min="14322" max="14323" width="3.6640625" style="133" customWidth="1"/>
    <col min="14324" max="14324" width="25" style="133" customWidth="1"/>
    <col min="14325" max="14325" width="34" style="133" customWidth="1"/>
    <col min="14326" max="14326" width="4.5546875" style="133" bestFit="1" customWidth="1"/>
    <col min="14327" max="14327" width="20.6640625" style="133" customWidth="1"/>
    <col min="14328" max="14328" width="20.44140625" style="133" customWidth="1"/>
    <col min="14329" max="14329" width="3.6640625" style="133" customWidth="1"/>
    <col min="14330" max="14577" width="11.44140625" style="133"/>
    <col min="14578" max="14579" width="3.6640625" style="133" customWidth="1"/>
    <col min="14580" max="14580" width="25" style="133" customWidth="1"/>
    <col min="14581" max="14581" width="34" style="133" customWidth="1"/>
    <col min="14582" max="14582" width="4.5546875" style="133" bestFit="1" customWidth="1"/>
    <col min="14583" max="14583" width="20.6640625" style="133" customWidth="1"/>
    <col min="14584" max="14584" width="20.44140625" style="133" customWidth="1"/>
    <col min="14585" max="14585" width="3.6640625" style="133" customWidth="1"/>
    <col min="14586" max="14833" width="11.44140625" style="133"/>
    <col min="14834" max="14835" width="3.6640625" style="133" customWidth="1"/>
    <col min="14836" max="14836" width="25" style="133" customWidth="1"/>
    <col min="14837" max="14837" width="34" style="133" customWidth="1"/>
    <col min="14838" max="14838" width="4.5546875" style="133" bestFit="1" customWidth="1"/>
    <col min="14839" max="14839" width="20.6640625" style="133" customWidth="1"/>
    <col min="14840" max="14840" width="20.44140625" style="133" customWidth="1"/>
    <col min="14841" max="14841" width="3.6640625" style="133" customWidth="1"/>
    <col min="14842" max="15089" width="11.44140625" style="133"/>
    <col min="15090" max="15091" width="3.6640625" style="133" customWidth="1"/>
    <col min="15092" max="15092" width="25" style="133" customWidth="1"/>
    <col min="15093" max="15093" width="34" style="133" customWidth="1"/>
    <col min="15094" max="15094" width="4.5546875" style="133" bestFit="1" customWidth="1"/>
    <col min="15095" max="15095" width="20.6640625" style="133" customWidth="1"/>
    <col min="15096" max="15096" width="20.44140625" style="133" customWidth="1"/>
    <col min="15097" max="15097" width="3.6640625" style="133" customWidth="1"/>
    <col min="15098" max="15345" width="11.44140625" style="133"/>
    <col min="15346" max="15347" width="3.6640625" style="133" customWidth="1"/>
    <col min="15348" max="15348" width="25" style="133" customWidth="1"/>
    <col min="15349" max="15349" width="34" style="133" customWidth="1"/>
    <col min="15350" max="15350" width="4.5546875" style="133" bestFit="1" customWidth="1"/>
    <col min="15351" max="15351" width="20.6640625" style="133" customWidth="1"/>
    <col min="15352" max="15352" width="20.44140625" style="133" customWidth="1"/>
    <col min="15353" max="15353" width="3.6640625" style="133" customWidth="1"/>
    <col min="15354" max="15601" width="11.44140625" style="133"/>
    <col min="15602" max="15603" width="3.6640625" style="133" customWidth="1"/>
    <col min="15604" max="15604" width="25" style="133" customWidth="1"/>
    <col min="15605" max="15605" width="34" style="133" customWidth="1"/>
    <col min="15606" max="15606" width="4.5546875" style="133" bestFit="1" customWidth="1"/>
    <col min="15607" max="15607" width="20.6640625" style="133" customWidth="1"/>
    <col min="15608" max="15608" width="20.44140625" style="133" customWidth="1"/>
    <col min="15609" max="15609" width="3.6640625" style="133" customWidth="1"/>
    <col min="15610" max="15857" width="11.44140625" style="133"/>
    <col min="15858" max="15859" width="3.6640625" style="133" customWidth="1"/>
    <col min="15860" max="15860" width="25" style="133" customWidth="1"/>
    <col min="15861" max="15861" width="34" style="133" customWidth="1"/>
    <col min="15862" max="15862" width="4.5546875" style="133" bestFit="1" customWidth="1"/>
    <col min="15863" max="15863" width="20.6640625" style="133" customWidth="1"/>
    <col min="15864" max="15864" width="20.44140625" style="133" customWidth="1"/>
    <col min="15865" max="15865" width="3.6640625" style="133" customWidth="1"/>
    <col min="15866" max="16113" width="11.44140625" style="133"/>
    <col min="16114" max="16115" width="3.6640625" style="133" customWidth="1"/>
    <col min="16116" max="16116" width="25" style="133" customWidth="1"/>
    <col min="16117" max="16117" width="34" style="133" customWidth="1"/>
    <col min="16118" max="16118" width="4.5546875" style="133" bestFit="1" customWidth="1"/>
    <col min="16119" max="16119" width="20.6640625" style="133" customWidth="1"/>
    <col min="16120" max="16120" width="20.44140625" style="133" customWidth="1"/>
    <col min="16121" max="16121" width="3.6640625" style="133" customWidth="1"/>
    <col min="16122" max="16384" width="11.44140625" style="133"/>
  </cols>
  <sheetData>
    <row r="1" spans="2:22" ht="13.8" x14ac:dyDescent="0.25"/>
    <row r="2" spans="2:22" ht="18.75" customHeight="1" x14ac:dyDescent="0.25">
      <c r="B2" s="135"/>
      <c r="C2" s="136"/>
      <c r="D2" s="136"/>
      <c r="E2" s="136"/>
      <c r="F2" s="136"/>
      <c r="G2" s="137"/>
      <c r="K2" s="134"/>
      <c r="Q2" s="134"/>
    </row>
    <row r="3" spans="2:22" ht="44.25" customHeight="1" x14ac:dyDescent="0.25">
      <c r="B3" s="138"/>
      <c r="C3" s="277" t="s">
        <v>123</v>
      </c>
      <c r="D3" s="277"/>
      <c r="E3" s="277"/>
      <c r="F3" s="139"/>
      <c r="G3" s="140"/>
      <c r="H3" s="141"/>
      <c r="I3" s="141"/>
      <c r="K3" s="134"/>
      <c r="Q3" s="134"/>
    </row>
    <row r="4" spans="2:22" ht="13.8" x14ac:dyDescent="0.25">
      <c r="B4" s="138"/>
      <c r="C4" s="142"/>
      <c r="D4" s="142"/>
      <c r="E4" s="142"/>
      <c r="F4" s="142"/>
      <c r="G4" s="143"/>
      <c r="K4" s="134"/>
      <c r="Q4" s="134"/>
    </row>
    <row r="5" spans="2:22" ht="23.25" customHeight="1" x14ac:dyDescent="0.25">
      <c r="B5" s="138"/>
      <c r="C5" s="278" t="s">
        <v>3</v>
      </c>
      <c r="D5" s="279"/>
      <c r="E5" s="279"/>
      <c r="F5" s="279"/>
      <c r="G5" s="144"/>
      <c r="H5" s="145"/>
      <c r="I5" s="134"/>
      <c r="K5" s="134"/>
      <c r="Q5" s="134"/>
    </row>
    <row r="6" spans="2:22" ht="18.75" customHeight="1" x14ac:dyDescent="0.25">
      <c r="B6" s="138"/>
      <c r="C6" s="280" t="s">
        <v>1</v>
      </c>
      <c r="D6" s="280"/>
      <c r="E6" s="281" t="str">
        <f>IF(Overview!E6="","",Overview!E6)</f>
        <v/>
      </c>
      <c r="F6" s="282"/>
      <c r="G6" s="143"/>
      <c r="I6" s="134"/>
      <c r="K6" s="134"/>
      <c r="Q6" s="134"/>
    </row>
    <row r="7" spans="2:22" ht="19.2" customHeight="1" x14ac:dyDescent="0.25">
      <c r="B7" s="138"/>
      <c r="C7" s="280" t="s">
        <v>2</v>
      </c>
      <c r="D7" s="280"/>
      <c r="E7" s="281" t="str">
        <f>IF(Overview!E7="","",Overview!E7)</f>
        <v/>
      </c>
      <c r="F7" s="282"/>
      <c r="G7" s="143"/>
      <c r="I7" s="134"/>
      <c r="K7" s="134"/>
      <c r="Q7" s="134"/>
    </row>
    <row r="8" spans="2:22" ht="18.75" customHeight="1" x14ac:dyDescent="0.25">
      <c r="B8" s="138"/>
      <c r="C8" s="280" t="s">
        <v>0</v>
      </c>
      <c r="D8" s="280"/>
      <c r="E8" s="281" t="str">
        <f>IF(Overview!E8="","",Overview!E8)</f>
        <v/>
      </c>
      <c r="F8" s="282"/>
      <c r="G8" s="143"/>
      <c r="I8" s="134"/>
      <c r="K8" s="134"/>
      <c r="Q8" s="134"/>
    </row>
    <row r="9" spans="2:22" ht="18.75" customHeight="1" x14ac:dyDescent="0.25">
      <c r="B9" s="138"/>
      <c r="C9" s="280" t="s">
        <v>4</v>
      </c>
      <c r="D9" s="280"/>
      <c r="E9" s="281" t="str">
        <f>IF(Overview!E9="","",Overview!E9)</f>
        <v>Gesellschaftliche Integration (M 2.5)</v>
      </c>
      <c r="F9" s="282"/>
      <c r="G9" s="146"/>
      <c r="H9" s="147"/>
      <c r="I9" s="134"/>
      <c r="K9" s="134"/>
      <c r="Q9" s="134"/>
    </row>
    <row r="10" spans="2:22" ht="18.75" customHeight="1" x14ac:dyDescent="0.25">
      <c r="B10" s="138"/>
      <c r="C10" s="280" t="s">
        <v>5</v>
      </c>
      <c r="D10" s="280"/>
      <c r="E10" s="290" t="str">
        <f>IF(Overview!E10="","",Overview!E10)</f>
        <v/>
      </c>
      <c r="F10" s="291"/>
      <c r="G10" s="146"/>
      <c r="H10" s="147"/>
      <c r="I10" s="134"/>
      <c r="K10" s="134"/>
      <c r="Q10" s="134"/>
    </row>
    <row r="11" spans="2:22" ht="18.75" customHeight="1" x14ac:dyDescent="0.25">
      <c r="B11" s="138"/>
      <c r="C11" s="280" t="s">
        <v>6</v>
      </c>
      <c r="D11" s="280"/>
      <c r="E11" s="290" t="str">
        <f>IF(Overview!E11="","",Overview!E11)</f>
        <v/>
      </c>
      <c r="F11" s="291"/>
      <c r="G11" s="146"/>
      <c r="H11" s="147"/>
      <c r="I11" s="134"/>
      <c r="K11" s="134"/>
      <c r="Q11" s="134"/>
    </row>
    <row r="12" spans="2:22" ht="18.75" customHeight="1" x14ac:dyDescent="0.25">
      <c r="B12" s="138"/>
      <c r="C12" s="280" t="s">
        <v>7</v>
      </c>
      <c r="D12" s="280"/>
      <c r="E12" s="288" t="str">
        <f>IF(IF(OR(E11="",E10=""),"",(E11-E10)/30)="","befüllt sich automatisch",IF(OR(E11="",E10=""),"",(E11-E10)/30))</f>
        <v>befüllt sich automatisch</v>
      </c>
      <c r="F12" s="288"/>
      <c r="G12" s="148"/>
      <c r="H12" s="149"/>
      <c r="I12" s="134"/>
      <c r="K12" s="134"/>
      <c r="Q12" s="134"/>
    </row>
    <row r="13" spans="2:22" ht="12" customHeight="1" x14ac:dyDescent="0.25">
      <c r="B13" s="150"/>
      <c r="C13" s="151"/>
      <c r="D13" s="151"/>
      <c r="E13" s="152"/>
      <c r="F13" s="153"/>
      <c r="G13" s="154"/>
      <c r="H13" s="155"/>
      <c r="I13" s="134"/>
      <c r="K13" s="134"/>
      <c r="O13" s="155"/>
      <c r="P13" s="155"/>
      <c r="Q13" s="155"/>
      <c r="R13" s="155"/>
      <c r="S13" s="155"/>
      <c r="T13" s="155"/>
      <c r="U13" s="155"/>
      <c r="V13" s="155"/>
    </row>
    <row r="14" spans="2:22" ht="12" customHeight="1" x14ac:dyDescent="0.25">
      <c r="C14" s="156"/>
      <c r="D14" s="156"/>
      <c r="E14" s="157"/>
      <c r="F14" s="155"/>
      <c r="G14" s="155"/>
      <c r="H14" s="155"/>
      <c r="I14" s="155"/>
      <c r="J14" s="133"/>
      <c r="L14" s="133"/>
      <c r="M14" s="155"/>
      <c r="N14" s="155"/>
      <c r="O14" s="155"/>
      <c r="P14" s="155"/>
      <c r="Q14" s="155"/>
      <c r="R14" s="155"/>
      <c r="S14" s="155"/>
      <c r="T14" s="155"/>
      <c r="U14" s="155"/>
      <c r="V14" s="155"/>
    </row>
    <row r="15" spans="2:22" ht="12" customHeight="1" x14ac:dyDescent="0.25">
      <c r="B15" s="135"/>
      <c r="C15" s="158"/>
      <c r="D15" s="158"/>
      <c r="E15" s="159"/>
      <c r="F15" s="160"/>
      <c r="G15" s="161"/>
      <c r="H15" s="155"/>
      <c r="I15" s="162"/>
      <c r="J15" s="136"/>
      <c r="K15" s="136"/>
      <c r="L15" s="136"/>
      <c r="M15" s="160"/>
      <c r="N15" s="160"/>
      <c r="O15" s="160"/>
      <c r="P15" s="160"/>
      <c r="Q15" s="160"/>
      <c r="R15" s="160"/>
      <c r="S15" s="160"/>
      <c r="T15" s="160"/>
      <c r="U15" s="160"/>
      <c r="V15" s="161"/>
    </row>
    <row r="16" spans="2:22" ht="14.25" customHeight="1" x14ac:dyDescent="0.25">
      <c r="B16" s="138"/>
      <c r="C16" s="142"/>
      <c r="D16" s="142"/>
      <c r="E16" s="142"/>
      <c r="F16" s="139"/>
      <c r="G16" s="140"/>
      <c r="H16" s="141"/>
      <c r="I16" s="163"/>
      <c r="J16" s="164"/>
      <c r="K16" s="142" t="s">
        <v>8</v>
      </c>
      <c r="L16" s="165">
        <v>0.25</v>
      </c>
      <c r="M16" s="165"/>
      <c r="N16" s="142" t="s">
        <v>8</v>
      </c>
      <c r="O16" s="165">
        <v>0.5</v>
      </c>
      <c r="P16" s="165"/>
      <c r="Q16" s="142" t="s">
        <v>8</v>
      </c>
      <c r="R16" s="165">
        <v>0.75</v>
      </c>
      <c r="S16" s="165"/>
      <c r="T16" s="142" t="s">
        <v>8</v>
      </c>
      <c r="U16" s="165">
        <v>1</v>
      </c>
      <c r="V16" s="166"/>
    </row>
    <row r="17" spans="2:24" ht="33.75" customHeight="1" x14ac:dyDescent="0.25">
      <c r="B17" s="138"/>
      <c r="C17" s="195" t="s">
        <v>19</v>
      </c>
      <c r="D17" s="289" t="s">
        <v>33</v>
      </c>
      <c r="E17" s="289"/>
      <c r="F17" s="196" t="s">
        <v>10</v>
      </c>
      <c r="G17" s="167"/>
      <c r="H17" s="168"/>
      <c r="I17" s="169"/>
      <c r="J17" s="170"/>
      <c r="K17" s="197" t="s">
        <v>106</v>
      </c>
      <c r="L17" s="198" t="s">
        <v>11</v>
      </c>
      <c r="M17" s="173"/>
      <c r="N17" s="197" t="s">
        <v>107</v>
      </c>
      <c r="O17" s="198" t="s">
        <v>11</v>
      </c>
      <c r="P17" s="173"/>
      <c r="Q17" s="197" t="s">
        <v>108</v>
      </c>
      <c r="R17" s="198" t="s">
        <v>11</v>
      </c>
      <c r="S17" s="173"/>
      <c r="T17" s="197" t="s">
        <v>109</v>
      </c>
      <c r="U17" s="198" t="s">
        <v>11</v>
      </c>
      <c r="V17" s="173"/>
    </row>
    <row r="18" spans="2:24" ht="34.5" customHeight="1" x14ac:dyDescent="0.25">
      <c r="B18" s="138"/>
      <c r="C18" s="174" t="s">
        <v>81</v>
      </c>
      <c r="D18" s="286" t="s">
        <v>23</v>
      </c>
      <c r="E18" s="287"/>
      <c r="F18" s="175">
        <v>0</v>
      </c>
      <c r="G18" s="176"/>
      <c r="H18" s="177"/>
      <c r="I18" s="178"/>
      <c r="J18" s="20"/>
      <c r="K18" s="175">
        <v>0</v>
      </c>
      <c r="L18" s="179">
        <v>0</v>
      </c>
      <c r="M18" s="148"/>
      <c r="N18" s="175">
        <v>0</v>
      </c>
      <c r="O18" s="179">
        <v>0</v>
      </c>
      <c r="P18" s="148"/>
      <c r="Q18" s="175">
        <v>0</v>
      </c>
      <c r="R18" s="179">
        <v>0</v>
      </c>
      <c r="S18" s="148"/>
      <c r="T18" s="175">
        <v>0</v>
      </c>
      <c r="U18" s="179">
        <v>0</v>
      </c>
      <c r="V18" s="148"/>
    </row>
    <row r="19" spans="2:24" ht="18.75" customHeight="1" x14ac:dyDescent="0.25">
      <c r="B19" s="138"/>
      <c r="C19" s="180"/>
      <c r="D19" s="292" t="s">
        <v>34</v>
      </c>
      <c r="E19" s="293"/>
      <c r="F19" s="294"/>
      <c r="G19" s="176"/>
      <c r="H19" s="177"/>
      <c r="I19" s="178"/>
      <c r="J19" s="20"/>
      <c r="K19" s="175">
        <v>0</v>
      </c>
      <c r="L19" s="179"/>
      <c r="M19" s="148"/>
      <c r="N19" s="175">
        <v>0</v>
      </c>
      <c r="O19" s="179"/>
      <c r="P19" s="148"/>
      <c r="Q19" s="175">
        <v>0</v>
      </c>
      <c r="R19" s="179"/>
      <c r="S19" s="148"/>
      <c r="T19" s="175">
        <v>0</v>
      </c>
      <c r="U19" s="179"/>
      <c r="V19" s="148"/>
    </row>
    <row r="20" spans="2:24" ht="18.75" customHeight="1" x14ac:dyDescent="0.25">
      <c r="B20" s="138"/>
      <c r="C20" s="181"/>
      <c r="D20" s="292" t="s">
        <v>35</v>
      </c>
      <c r="E20" s="293"/>
      <c r="F20" s="294"/>
      <c r="G20" s="176"/>
      <c r="H20" s="177"/>
      <c r="I20" s="178"/>
      <c r="J20" s="20"/>
      <c r="K20" s="175">
        <v>0</v>
      </c>
      <c r="L20" s="179"/>
      <c r="M20" s="148"/>
      <c r="N20" s="175">
        <v>0</v>
      </c>
      <c r="O20" s="179"/>
      <c r="P20" s="148"/>
      <c r="Q20" s="175">
        <v>0</v>
      </c>
      <c r="R20" s="179"/>
      <c r="S20" s="148"/>
      <c r="T20" s="175">
        <v>0</v>
      </c>
      <c r="U20" s="179"/>
      <c r="V20" s="148"/>
    </row>
    <row r="21" spans="2:24" ht="18.75" customHeight="1" x14ac:dyDescent="0.25">
      <c r="B21" s="138"/>
      <c r="C21" s="181"/>
      <c r="D21" s="292" t="s">
        <v>36</v>
      </c>
      <c r="E21" s="293"/>
      <c r="F21" s="294"/>
      <c r="G21" s="176"/>
      <c r="H21" s="177"/>
      <c r="I21" s="178"/>
      <c r="J21" s="20"/>
      <c r="K21" s="175">
        <v>0</v>
      </c>
      <c r="L21" s="179"/>
      <c r="M21" s="148"/>
      <c r="N21" s="175">
        <v>0</v>
      </c>
      <c r="O21" s="179"/>
      <c r="P21" s="148"/>
      <c r="Q21" s="175">
        <v>0</v>
      </c>
      <c r="R21" s="179"/>
      <c r="S21" s="148"/>
      <c r="T21" s="175">
        <v>0</v>
      </c>
      <c r="U21" s="179"/>
      <c r="V21" s="148"/>
    </row>
    <row r="22" spans="2:24" ht="18.75" customHeight="1" x14ac:dyDescent="0.25">
      <c r="B22" s="138"/>
      <c r="C22" s="181"/>
      <c r="D22" s="292" t="s">
        <v>37</v>
      </c>
      <c r="E22" s="293"/>
      <c r="F22" s="294"/>
      <c r="G22" s="176"/>
      <c r="H22" s="177"/>
      <c r="I22" s="178"/>
      <c r="J22" s="20"/>
      <c r="K22" s="175">
        <v>0</v>
      </c>
      <c r="L22" s="179"/>
      <c r="M22" s="148"/>
      <c r="N22" s="175">
        <v>0</v>
      </c>
      <c r="O22" s="179"/>
      <c r="P22" s="148"/>
      <c r="Q22" s="175">
        <v>0</v>
      </c>
      <c r="R22" s="179"/>
      <c r="S22" s="148"/>
      <c r="T22" s="175">
        <v>0</v>
      </c>
      <c r="U22" s="179"/>
      <c r="V22" s="148"/>
    </row>
    <row r="23" spans="2:24" ht="18.75" customHeight="1" x14ac:dyDescent="0.25">
      <c r="B23" s="138"/>
      <c r="C23" s="181"/>
      <c r="D23" s="292" t="s">
        <v>38</v>
      </c>
      <c r="E23" s="293"/>
      <c r="F23" s="294"/>
      <c r="G23" s="176"/>
      <c r="I23" s="178"/>
      <c r="J23" s="20"/>
      <c r="K23" s="175">
        <v>0</v>
      </c>
      <c r="L23" s="179"/>
      <c r="M23" s="148"/>
      <c r="N23" s="175">
        <v>0</v>
      </c>
      <c r="O23" s="179"/>
      <c r="P23" s="148"/>
      <c r="Q23" s="175">
        <v>0</v>
      </c>
      <c r="R23" s="179"/>
      <c r="S23" s="148"/>
      <c r="T23" s="175">
        <v>0</v>
      </c>
      <c r="U23" s="179"/>
      <c r="V23" s="148"/>
    </row>
    <row r="24" spans="2:24" ht="18.75" customHeight="1" x14ac:dyDescent="0.25">
      <c r="B24" s="138"/>
      <c r="C24" s="181"/>
      <c r="D24" s="292" t="s">
        <v>39</v>
      </c>
      <c r="E24" s="293"/>
      <c r="F24" s="294"/>
      <c r="G24" s="176"/>
      <c r="I24" s="178"/>
      <c r="J24" s="20"/>
      <c r="K24" s="175">
        <v>0</v>
      </c>
      <c r="L24" s="179"/>
      <c r="M24" s="148"/>
      <c r="N24" s="175">
        <v>0</v>
      </c>
      <c r="O24" s="179"/>
      <c r="P24" s="148"/>
      <c r="Q24" s="175">
        <v>0</v>
      </c>
      <c r="R24" s="179"/>
      <c r="S24" s="148"/>
      <c r="T24" s="175">
        <v>0</v>
      </c>
      <c r="U24" s="179"/>
      <c r="V24" s="148"/>
    </row>
    <row r="25" spans="2:24" ht="18.75" customHeight="1" x14ac:dyDescent="0.25">
      <c r="B25" s="138"/>
      <c r="C25" s="181"/>
      <c r="D25" s="292" t="s">
        <v>40</v>
      </c>
      <c r="E25" s="293"/>
      <c r="F25" s="294"/>
      <c r="G25" s="176"/>
      <c r="H25" s="182"/>
      <c r="I25" s="178"/>
      <c r="J25" s="20"/>
      <c r="K25" s="175">
        <v>0</v>
      </c>
      <c r="L25" s="179"/>
      <c r="M25" s="148"/>
      <c r="N25" s="175">
        <v>0</v>
      </c>
      <c r="O25" s="179"/>
      <c r="P25" s="148"/>
      <c r="Q25" s="175">
        <v>0</v>
      </c>
      <c r="R25" s="179"/>
      <c r="S25" s="148"/>
      <c r="T25" s="175">
        <v>0</v>
      </c>
      <c r="U25" s="179"/>
      <c r="V25" s="148"/>
    </row>
    <row r="26" spans="2:24" ht="18.75" customHeight="1" x14ac:dyDescent="0.25">
      <c r="B26" s="138"/>
      <c r="C26" s="181"/>
      <c r="D26" s="292" t="s">
        <v>41</v>
      </c>
      <c r="E26" s="293"/>
      <c r="F26" s="294"/>
      <c r="G26" s="176"/>
      <c r="H26" s="182"/>
      <c r="I26" s="178"/>
      <c r="J26" s="20"/>
      <c r="K26" s="175">
        <v>0</v>
      </c>
      <c r="L26" s="179"/>
      <c r="M26" s="148"/>
      <c r="N26" s="175">
        <v>0</v>
      </c>
      <c r="O26" s="179"/>
      <c r="P26" s="148"/>
      <c r="Q26" s="175">
        <v>0</v>
      </c>
      <c r="R26" s="179"/>
      <c r="S26" s="148"/>
      <c r="T26" s="175">
        <v>0</v>
      </c>
      <c r="U26" s="179"/>
      <c r="V26" s="148"/>
    </row>
    <row r="27" spans="2:24" ht="18.75" customHeight="1" x14ac:dyDescent="0.25">
      <c r="B27" s="138"/>
      <c r="C27" s="183"/>
      <c r="D27" s="292" t="s">
        <v>42</v>
      </c>
      <c r="E27" s="293"/>
      <c r="F27" s="294"/>
      <c r="G27" s="176"/>
      <c r="H27" s="182"/>
      <c r="I27" s="178"/>
      <c r="J27" s="20"/>
      <c r="K27" s="175">
        <v>0</v>
      </c>
      <c r="L27" s="179"/>
      <c r="M27" s="148"/>
      <c r="N27" s="175">
        <v>0</v>
      </c>
      <c r="O27" s="179"/>
      <c r="P27" s="148"/>
      <c r="Q27" s="175">
        <v>0</v>
      </c>
      <c r="R27" s="179"/>
      <c r="S27" s="148"/>
      <c r="T27" s="175">
        <v>0</v>
      </c>
      <c r="U27" s="179"/>
      <c r="V27" s="148"/>
    </row>
    <row r="28" spans="2:24" ht="24.75" customHeight="1" x14ac:dyDescent="0.25">
      <c r="B28" s="138"/>
      <c r="C28" s="174" t="s">
        <v>45</v>
      </c>
      <c r="D28" s="286" t="s">
        <v>28</v>
      </c>
      <c r="E28" s="287"/>
      <c r="F28" s="175">
        <v>0</v>
      </c>
      <c r="G28" s="176"/>
      <c r="H28" s="182"/>
      <c r="I28" s="178"/>
      <c r="J28" s="20"/>
      <c r="K28" s="175">
        <v>0</v>
      </c>
      <c r="L28" s="179">
        <v>0</v>
      </c>
      <c r="M28" s="148"/>
      <c r="N28" s="175">
        <v>0</v>
      </c>
      <c r="O28" s="179">
        <v>0</v>
      </c>
      <c r="P28" s="148"/>
      <c r="Q28" s="175">
        <v>0</v>
      </c>
      <c r="R28" s="179">
        <v>0</v>
      </c>
      <c r="S28" s="148"/>
      <c r="T28" s="175">
        <v>0</v>
      </c>
      <c r="U28" s="179">
        <v>0</v>
      </c>
      <c r="V28" s="148"/>
    </row>
    <row r="29" spans="2:24" ht="18.75" customHeight="1" x14ac:dyDescent="0.25">
      <c r="B29" s="138"/>
      <c r="C29" s="199" t="s">
        <v>46</v>
      </c>
      <c r="D29" s="295" t="s">
        <v>20</v>
      </c>
      <c r="E29" s="295"/>
      <c r="F29" s="184">
        <f>Overview!E16</f>
        <v>0</v>
      </c>
      <c r="G29" s="176"/>
      <c r="I29" s="178"/>
      <c r="J29" s="20"/>
      <c r="K29" s="204">
        <f>Overview!G16</f>
        <v>0</v>
      </c>
      <c r="L29" s="205">
        <f>IFERROR(K29/$F$29,0)</f>
        <v>0</v>
      </c>
      <c r="M29" s="176"/>
      <c r="N29" s="204">
        <f>Overview!J16</f>
        <v>0</v>
      </c>
      <c r="O29" s="205">
        <f>IFERROR(N29/$F$29,0)</f>
        <v>0</v>
      </c>
      <c r="P29" s="176"/>
      <c r="Q29" s="204">
        <f>Overview!M16</f>
        <v>0</v>
      </c>
      <c r="R29" s="205">
        <f>IFERROR(Q29/$F$29,0)</f>
        <v>0</v>
      </c>
      <c r="S29" s="176"/>
      <c r="T29" s="204">
        <f>Overview!P16</f>
        <v>0</v>
      </c>
      <c r="U29" s="205">
        <f>IFERROR(T29/$F$29,0)</f>
        <v>0</v>
      </c>
      <c r="V29" s="148"/>
    </row>
    <row r="30" spans="2:24" ht="18.75" customHeight="1" x14ac:dyDescent="0.25">
      <c r="B30" s="138"/>
      <c r="C30" s="200"/>
      <c r="D30" s="283" t="s">
        <v>34</v>
      </c>
      <c r="E30" s="284"/>
      <c r="F30" s="285"/>
      <c r="G30" s="176"/>
      <c r="I30" s="178"/>
      <c r="J30" s="20"/>
      <c r="K30" s="204" cm="1">
        <f t="array" ref="K30:K38">TRANSPOSE('bis 30.06.2025'!$J$21:$R$21)</f>
        <v>0</v>
      </c>
      <c r="L30" s="205"/>
      <c r="M30" s="176"/>
      <c r="N30" s="204" cm="1">
        <f t="array" ref="N30:N38">TRANSPOSE('bis 31.12.2025'!$J$21:$R$21)</f>
        <v>0</v>
      </c>
      <c r="O30" s="204"/>
      <c r="P30" s="176"/>
      <c r="Q30" s="204" cm="1">
        <f t="array" ref="Q30:Q38">TRANSPOSE('bis 30.06.2026'!$J$21:$R$21)</f>
        <v>0</v>
      </c>
      <c r="R30" s="205"/>
      <c r="S30" s="176"/>
      <c r="T30" s="204" cm="1">
        <f t="array" ref="T30:T38">TRANSPOSE('bis 31.12.2026'!$J$21:$R$21)</f>
        <v>0</v>
      </c>
      <c r="U30" s="204"/>
      <c r="V30" s="148"/>
      <c r="X30" s="149"/>
    </row>
    <row r="31" spans="2:24" ht="18.75" customHeight="1" x14ac:dyDescent="0.25">
      <c r="B31" s="138"/>
      <c r="C31" s="201"/>
      <c r="D31" s="283" t="s">
        <v>35</v>
      </c>
      <c r="E31" s="284"/>
      <c r="F31" s="285"/>
      <c r="G31" s="176"/>
      <c r="I31" s="178"/>
      <c r="J31" s="20"/>
      <c r="K31" s="204">
        <v>0</v>
      </c>
      <c r="L31" s="205"/>
      <c r="M31" s="176"/>
      <c r="N31" s="204">
        <v>0</v>
      </c>
      <c r="O31" s="204"/>
      <c r="P31" s="176"/>
      <c r="Q31" s="204">
        <v>0</v>
      </c>
      <c r="R31" s="205"/>
      <c r="S31" s="176"/>
      <c r="T31" s="204">
        <v>0</v>
      </c>
      <c r="U31" s="204"/>
      <c r="V31" s="148"/>
    </row>
    <row r="32" spans="2:24" ht="18.75" customHeight="1" x14ac:dyDescent="0.25">
      <c r="B32" s="138"/>
      <c r="C32" s="201"/>
      <c r="D32" s="283" t="s">
        <v>36</v>
      </c>
      <c r="E32" s="284"/>
      <c r="F32" s="285"/>
      <c r="G32" s="176"/>
      <c r="I32" s="178"/>
      <c r="J32" s="20"/>
      <c r="K32" s="204">
        <v>0</v>
      </c>
      <c r="L32" s="205"/>
      <c r="M32" s="176"/>
      <c r="N32" s="204">
        <v>0</v>
      </c>
      <c r="O32" s="204"/>
      <c r="P32" s="176"/>
      <c r="Q32" s="204">
        <v>0</v>
      </c>
      <c r="R32" s="205"/>
      <c r="S32" s="176"/>
      <c r="T32" s="204">
        <v>0</v>
      </c>
      <c r="U32" s="204"/>
      <c r="V32" s="148"/>
    </row>
    <row r="33" spans="2:22" ht="18.75" customHeight="1" x14ac:dyDescent="0.25">
      <c r="B33" s="138"/>
      <c r="C33" s="201"/>
      <c r="D33" s="283" t="s">
        <v>37</v>
      </c>
      <c r="E33" s="284"/>
      <c r="F33" s="285"/>
      <c r="G33" s="176"/>
      <c r="I33" s="178"/>
      <c r="J33" s="20"/>
      <c r="K33" s="204">
        <v>0</v>
      </c>
      <c r="L33" s="205"/>
      <c r="M33" s="176"/>
      <c r="N33" s="204">
        <v>0</v>
      </c>
      <c r="O33" s="204"/>
      <c r="P33" s="176"/>
      <c r="Q33" s="204">
        <v>0</v>
      </c>
      <c r="R33" s="205"/>
      <c r="S33" s="176"/>
      <c r="T33" s="204">
        <v>0</v>
      </c>
      <c r="U33" s="204"/>
      <c r="V33" s="148"/>
    </row>
    <row r="34" spans="2:22" ht="18.75" customHeight="1" x14ac:dyDescent="0.25">
      <c r="B34" s="138"/>
      <c r="C34" s="201"/>
      <c r="D34" s="283" t="s">
        <v>38</v>
      </c>
      <c r="E34" s="284"/>
      <c r="F34" s="285"/>
      <c r="G34" s="176"/>
      <c r="I34" s="178"/>
      <c r="J34" s="20"/>
      <c r="K34" s="204">
        <v>0</v>
      </c>
      <c r="L34" s="205"/>
      <c r="M34" s="176"/>
      <c r="N34" s="204">
        <v>0</v>
      </c>
      <c r="O34" s="204"/>
      <c r="P34" s="176"/>
      <c r="Q34" s="204">
        <v>0</v>
      </c>
      <c r="R34" s="205"/>
      <c r="S34" s="176"/>
      <c r="T34" s="204">
        <v>0</v>
      </c>
      <c r="U34" s="204"/>
      <c r="V34" s="148"/>
    </row>
    <row r="35" spans="2:22" ht="18.75" customHeight="1" x14ac:dyDescent="0.25">
      <c r="B35" s="138"/>
      <c r="C35" s="201"/>
      <c r="D35" s="283" t="s">
        <v>39</v>
      </c>
      <c r="E35" s="284"/>
      <c r="F35" s="285"/>
      <c r="G35" s="176"/>
      <c r="I35" s="178"/>
      <c r="J35" s="20"/>
      <c r="K35" s="204">
        <v>0</v>
      </c>
      <c r="L35" s="205"/>
      <c r="M35" s="176"/>
      <c r="N35" s="204">
        <v>0</v>
      </c>
      <c r="O35" s="204"/>
      <c r="P35" s="176"/>
      <c r="Q35" s="204">
        <v>0</v>
      </c>
      <c r="R35" s="205"/>
      <c r="S35" s="176"/>
      <c r="T35" s="204">
        <v>0</v>
      </c>
      <c r="U35" s="204"/>
      <c r="V35" s="148"/>
    </row>
    <row r="36" spans="2:22" ht="18.75" customHeight="1" x14ac:dyDescent="0.25">
      <c r="B36" s="138"/>
      <c r="C36" s="201"/>
      <c r="D36" s="283" t="s">
        <v>40</v>
      </c>
      <c r="E36" s="284"/>
      <c r="F36" s="285"/>
      <c r="G36" s="176"/>
      <c r="I36" s="178"/>
      <c r="J36" s="20"/>
      <c r="K36" s="204">
        <v>0</v>
      </c>
      <c r="L36" s="205"/>
      <c r="M36" s="176"/>
      <c r="N36" s="204">
        <v>0</v>
      </c>
      <c r="O36" s="204"/>
      <c r="P36" s="176"/>
      <c r="Q36" s="204">
        <v>0</v>
      </c>
      <c r="R36" s="205"/>
      <c r="S36" s="176"/>
      <c r="T36" s="204">
        <v>0</v>
      </c>
      <c r="U36" s="204"/>
      <c r="V36" s="148"/>
    </row>
    <row r="37" spans="2:22" ht="18.75" customHeight="1" x14ac:dyDescent="0.25">
      <c r="B37" s="138"/>
      <c r="C37" s="201"/>
      <c r="D37" s="283" t="s">
        <v>41</v>
      </c>
      <c r="E37" s="284"/>
      <c r="F37" s="285"/>
      <c r="G37" s="176"/>
      <c r="I37" s="178"/>
      <c r="J37" s="20"/>
      <c r="K37" s="204">
        <v>0</v>
      </c>
      <c r="L37" s="205"/>
      <c r="M37" s="176"/>
      <c r="N37" s="204">
        <v>0</v>
      </c>
      <c r="O37" s="204"/>
      <c r="P37" s="176"/>
      <c r="Q37" s="204">
        <v>0</v>
      </c>
      <c r="R37" s="205"/>
      <c r="S37" s="176"/>
      <c r="T37" s="204">
        <v>0</v>
      </c>
      <c r="U37" s="204"/>
      <c r="V37" s="148"/>
    </row>
    <row r="38" spans="2:22" ht="18.75" customHeight="1" x14ac:dyDescent="0.25">
      <c r="B38" s="138"/>
      <c r="C38" s="202"/>
      <c r="D38" s="283" t="s">
        <v>42</v>
      </c>
      <c r="E38" s="284"/>
      <c r="F38" s="285"/>
      <c r="G38" s="176"/>
      <c r="I38" s="178"/>
      <c r="J38" s="20"/>
      <c r="K38" s="204">
        <v>0</v>
      </c>
      <c r="L38" s="205"/>
      <c r="M38" s="176"/>
      <c r="N38" s="204">
        <v>0</v>
      </c>
      <c r="O38" s="204"/>
      <c r="P38" s="176"/>
      <c r="Q38" s="204">
        <v>0</v>
      </c>
      <c r="R38" s="205"/>
      <c r="S38" s="176"/>
      <c r="T38" s="204">
        <v>0</v>
      </c>
      <c r="U38" s="204"/>
      <c r="V38" s="148"/>
    </row>
    <row r="39" spans="2:22" ht="18.75" customHeight="1" x14ac:dyDescent="0.25">
      <c r="B39" s="138"/>
      <c r="C39" s="203" t="s">
        <v>47</v>
      </c>
      <c r="D39" s="295" t="s">
        <v>21</v>
      </c>
      <c r="E39" s="295"/>
      <c r="F39" s="184">
        <f>Overview!E17</f>
        <v>0</v>
      </c>
      <c r="G39" s="176"/>
      <c r="I39" s="178"/>
      <c r="J39" s="20"/>
      <c r="K39" s="204">
        <f>Overview!G17</f>
        <v>0</v>
      </c>
      <c r="L39" s="205">
        <f>IFERROR(K39/$F$39,0)</f>
        <v>0</v>
      </c>
      <c r="M39" s="176"/>
      <c r="N39" s="204">
        <f>Overview!J17</f>
        <v>0</v>
      </c>
      <c r="O39" s="205">
        <f>IFERROR(N39/$F$39,0)</f>
        <v>0</v>
      </c>
      <c r="P39" s="176"/>
      <c r="Q39" s="204">
        <f>Overview!M17</f>
        <v>0</v>
      </c>
      <c r="R39" s="205">
        <f>IFERROR(Q39/$F$39,0)</f>
        <v>0</v>
      </c>
      <c r="S39" s="176"/>
      <c r="T39" s="204">
        <f>Overview!P17</f>
        <v>0</v>
      </c>
      <c r="U39" s="205">
        <f>IFERROR(T39/$F$39,0)</f>
        <v>0</v>
      </c>
      <c r="V39" s="148"/>
    </row>
    <row r="40" spans="2:22" ht="18.75" customHeight="1" x14ac:dyDescent="0.25">
      <c r="B40" s="138"/>
      <c r="C40" s="200"/>
      <c r="D40" s="283" t="s">
        <v>34</v>
      </c>
      <c r="E40" s="284"/>
      <c r="F40" s="285"/>
      <c r="G40" s="176"/>
      <c r="I40" s="178"/>
      <c r="J40" s="20"/>
      <c r="K40" s="204" cm="1">
        <f t="array" ref="K40:K48">TRANSPOSE('bis 30.06.2025'!$J$22:$R$22)</f>
        <v>0</v>
      </c>
      <c r="L40" s="205"/>
      <c r="M40" s="176"/>
      <c r="N40" s="204" cm="1">
        <f t="array" ref="N40:N48">TRANSPOSE('bis 31.12.2025'!$J$22:$R$22)</f>
        <v>0</v>
      </c>
      <c r="O40" s="204"/>
      <c r="P40" s="176"/>
      <c r="Q40" s="204" cm="1">
        <f t="array" ref="Q40:Q48">TRANSPOSE('bis 30.06.2026'!$J$22:$R$22)</f>
        <v>0</v>
      </c>
      <c r="R40" s="205"/>
      <c r="S40" s="176"/>
      <c r="T40" s="204" cm="1">
        <f t="array" ref="T40:T48">TRANSPOSE('bis 31.12.2026'!$J$22:$R$22)</f>
        <v>0</v>
      </c>
      <c r="U40" s="204"/>
      <c r="V40" s="148"/>
    </row>
    <row r="41" spans="2:22" ht="18.75" customHeight="1" x14ac:dyDescent="0.25">
      <c r="B41" s="138"/>
      <c r="C41" s="201"/>
      <c r="D41" s="283" t="s">
        <v>35</v>
      </c>
      <c r="E41" s="284"/>
      <c r="F41" s="285"/>
      <c r="G41" s="176"/>
      <c r="I41" s="178"/>
      <c r="J41" s="20"/>
      <c r="K41" s="204">
        <v>0</v>
      </c>
      <c r="L41" s="205"/>
      <c r="M41" s="176"/>
      <c r="N41" s="204">
        <v>0</v>
      </c>
      <c r="O41" s="204"/>
      <c r="P41" s="176"/>
      <c r="Q41" s="204">
        <v>0</v>
      </c>
      <c r="R41" s="205"/>
      <c r="S41" s="176"/>
      <c r="T41" s="204">
        <v>0</v>
      </c>
      <c r="U41" s="204"/>
      <c r="V41" s="148"/>
    </row>
    <row r="42" spans="2:22" ht="18.75" customHeight="1" x14ac:dyDescent="0.25">
      <c r="B42" s="138"/>
      <c r="C42" s="201"/>
      <c r="D42" s="283" t="s">
        <v>36</v>
      </c>
      <c r="E42" s="284"/>
      <c r="F42" s="285"/>
      <c r="G42" s="176"/>
      <c r="I42" s="178"/>
      <c r="J42" s="20"/>
      <c r="K42" s="204">
        <v>0</v>
      </c>
      <c r="L42" s="205"/>
      <c r="M42" s="176"/>
      <c r="N42" s="204">
        <v>0</v>
      </c>
      <c r="O42" s="204"/>
      <c r="P42" s="176"/>
      <c r="Q42" s="204">
        <v>0</v>
      </c>
      <c r="R42" s="205"/>
      <c r="S42" s="176"/>
      <c r="T42" s="204">
        <v>0</v>
      </c>
      <c r="U42" s="204"/>
      <c r="V42" s="148"/>
    </row>
    <row r="43" spans="2:22" ht="18.75" customHeight="1" x14ac:dyDescent="0.25">
      <c r="B43" s="138"/>
      <c r="C43" s="201"/>
      <c r="D43" s="283" t="s">
        <v>37</v>
      </c>
      <c r="E43" s="284"/>
      <c r="F43" s="285"/>
      <c r="G43" s="176"/>
      <c r="I43" s="178"/>
      <c r="J43" s="20"/>
      <c r="K43" s="204">
        <v>0</v>
      </c>
      <c r="L43" s="205"/>
      <c r="M43" s="176"/>
      <c r="N43" s="204">
        <v>0</v>
      </c>
      <c r="O43" s="204"/>
      <c r="P43" s="176"/>
      <c r="Q43" s="204">
        <v>0</v>
      </c>
      <c r="R43" s="205"/>
      <c r="S43" s="176"/>
      <c r="T43" s="204">
        <v>0</v>
      </c>
      <c r="U43" s="204"/>
      <c r="V43" s="148"/>
    </row>
    <row r="44" spans="2:22" ht="18.75" customHeight="1" x14ac:dyDescent="0.25">
      <c r="B44" s="138"/>
      <c r="C44" s="201"/>
      <c r="D44" s="283" t="s">
        <v>38</v>
      </c>
      <c r="E44" s="284"/>
      <c r="F44" s="285"/>
      <c r="G44" s="176"/>
      <c r="I44" s="178"/>
      <c r="J44" s="20"/>
      <c r="K44" s="204">
        <v>0</v>
      </c>
      <c r="L44" s="205"/>
      <c r="M44" s="176"/>
      <c r="N44" s="204">
        <v>0</v>
      </c>
      <c r="O44" s="204"/>
      <c r="P44" s="176"/>
      <c r="Q44" s="204">
        <v>0</v>
      </c>
      <c r="R44" s="205"/>
      <c r="S44" s="176"/>
      <c r="T44" s="204">
        <v>0</v>
      </c>
      <c r="U44" s="204"/>
      <c r="V44" s="148"/>
    </row>
    <row r="45" spans="2:22" ht="18.75" customHeight="1" x14ac:dyDescent="0.25">
      <c r="B45" s="138"/>
      <c r="C45" s="201"/>
      <c r="D45" s="283" t="s">
        <v>39</v>
      </c>
      <c r="E45" s="284"/>
      <c r="F45" s="285"/>
      <c r="G45" s="176"/>
      <c r="I45" s="178"/>
      <c r="J45" s="20"/>
      <c r="K45" s="204">
        <v>0</v>
      </c>
      <c r="L45" s="205"/>
      <c r="M45" s="176"/>
      <c r="N45" s="204">
        <v>0</v>
      </c>
      <c r="O45" s="204"/>
      <c r="P45" s="176"/>
      <c r="Q45" s="204">
        <v>0</v>
      </c>
      <c r="R45" s="205"/>
      <c r="S45" s="176"/>
      <c r="T45" s="204">
        <v>0</v>
      </c>
      <c r="U45" s="204"/>
      <c r="V45" s="148"/>
    </row>
    <row r="46" spans="2:22" ht="18.75" customHeight="1" x14ac:dyDescent="0.25">
      <c r="B46" s="138"/>
      <c r="C46" s="201"/>
      <c r="D46" s="283" t="s">
        <v>40</v>
      </c>
      <c r="E46" s="284"/>
      <c r="F46" s="285"/>
      <c r="G46" s="176"/>
      <c r="I46" s="178"/>
      <c r="J46" s="20"/>
      <c r="K46" s="204">
        <v>0</v>
      </c>
      <c r="L46" s="205"/>
      <c r="M46" s="176"/>
      <c r="N46" s="204">
        <v>0</v>
      </c>
      <c r="O46" s="204"/>
      <c r="P46" s="176"/>
      <c r="Q46" s="204">
        <v>0</v>
      </c>
      <c r="R46" s="205"/>
      <c r="S46" s="176"/>
      <c r="T46" s="204">
        <v>0</v>
      </c>
      <c r="U46" s="204"/>
      <c r="V46" s="148"/>
    </row>
    <row r="47" spans="2:22" ht="18.75" customHeight="1" x14ac:dyDescent="0.25">
      <c r="B47" s="138"/>
      <c r="C47" s="201"/>
      <c r="D47" s="283" t="s">
        <v>41</v>
      </c>
      <c r="E47" s="284"/>
      <c r="F47" s="285"/>
      <c r="G47" s="176"/>
      <c r="I47" s="178"/>
      <c r="J47" s="20"/>
      <c r="K47" s="204">
        <v>0</v>
      </c>
      <c r="L47" s="205"/>
      <c r="M47" s="176"/>
      <c r="N47" s="204">
        <v>0</v>
      </c>
      <c r="O47" s="204"/>
      <c r="P47" s="176"/>
      <c r="Q47" s="204">
        <v>0</v>
      </c>
      <c r="R47" s="205"/>
      <c r="S47" s="176"/>
      <c r="T47" s="204">
        <v>0</v>
      </c>
      <c r="U47" s="204"/>
      <c r="V47" s="148"/>
    </row>
    <row r="48" spans="2:22" ht="18.75" customHeight="1" x14ac:dyDescent="0.25">
      <c r="B48" s="138"/>
      <c r="C48" s="202"/>
      <c r="D48" s="283" t="s">
        <v>42</v>
      </c>
      <c r="E48" s="284"/>
      <c r="F48" s="285"/>
      <c r="G48" s="176"/>
      <c r="I48" s="178"/>
      <c r="J48" s="20"/>
      <c r="K48" s="204">
        <v>0</v>
      </c>
      <c r="L48" s="205"/>
      <c r="M48" s="176"/>
      <c r="N48" s="204">
        <v>0</v>
      </c>
      <c r="O48" s="204"/>
      <c r="P48" s="176"/>
      <c r="Q48" s="204">
        <v>0</v>
      </c>
      <c r="R48" s="205"/>
      <c r="S48" s="176"/>
      <c r="T48" s="204">
        <v>0</v>
      </c>
      <c r="U48" s="204"/>
      <c r="V48" s="148"/>
    </row>
    <row r="49" spans="2:23" ht="18.75" customHeight="1" x14ac:dyDescent="0.25">
      <c r="B49" s="138"/>
      <c r="C49" s="203" t="s">
        <v>48</v>
      </c>
      <c r="D49" s="295" t="s">
        <v>22</v>
      </c>
      <c r="E49" s="295"/>
      <c r="F49" s="184">
        <f>Overview!E18</f>
        <v>0</v>
      </c>
      <c r="G49" s="176"/>
      <c r="I49" s="178"/>
      <c r="J49" s="20"/>
      <c r="K49" s="204">
        <f>Overview!G18</f>
        <v>0</v>
      </c>
      <c r="L49" s="205">
        <f>IFERROR(K49/$F$49,0)</f>
        <v>0</v>
      </c>
      <c r="M49" s="176"/>
      <c r="N49" s="204">
        <f>Overview!J18</f>
        <v>0</v>
      </c>
      <c r="O49" s="205">
        <f>IFERROR(N49/$F$49,0)</f>
        <v>0</v>
      </c>
      <c r="P49" s="176"/>
      <c r="Q49" s="204">
        <f>Overview!M18</f>
        <v>0</v>
      </c>
      <c r="R49" s="205">
        <f>IFERROR(Q49/$F$49,0)</f>
        <v>0</v>
      </c>
      <c r="S49" s="176"/>
      <c r="T49" s="204">
        <f>Overview!P18</f>
        <v>0</v>
      </c>
      <c r="U49" s="205">
        <f>IFERROR(T49/$F$49,0)</f>
        <v>0</v>
      </c>
      <c r="V49" s="148"/>
    </row>
    <row r="50" spans="2:23" ht="18.75" customHeight="1" x14ac:dyDescent="0.25">
      <c r="B50" s="138"/>
      <c r="C50" s="200"/>
      <c r="D50" s="283" t="s">
        <v>34</v>
      </c>
      <c r="E50" s="284"/>
      <c r="F50" s="285"/>
      <c r="G50" s="176"/>
      <c r="I50" s="178"/>
      <c r="J50" s="20"/>
      <c r="K50" s="204" cm="1">
        <f t="array" ref="K50:K58">TRANSPOSE('bis 30.06.2025'!$J$23:$R$23)</f>
        <v>0</v>
      </c>
      <c r="L50" s="205"/>
      <c r="M50" s="176"/>
      <c r="N50" s="204" cm="1">
        <f t="array" ref="N50:N58">TRANSPOSE('bis 31.12.2025'!$J$23:$R$23)</f>
        <v>0</v>
      </c>
      <c r="O50" s="204"/>
      <c r="P50" s="176"/>
      <c r="Q50" s="204" cm="1">
        <f t="array" ref="Q50:Q58">TRANSPOSE('bis 30.06.2026'!$J$23:$R$23)</f>
        <v>0</v>
      </c>
      <c r="R50" s="205"/>
      <c r="S50" s="176"/>
      <c r="T50" s="204" cm="1">
        <f t="array" ref="T50:T58">TRANSPOSE('bis 31.12.2026'!$J$23:$R$23)</f>
        <v>0</v>
      </c>
      <c r="U50" s="204"/>
      <c r="V50" s="148"/>
      <c r="W50" s="149"/>
    </row>
    <row r="51" spans="2:23" ht="18.75" customHeight="1" x14ac:dyDescent="0.25">
      <c r="B51" s="138"/>
      <c r="C51" s="201"/>
      <c r="D51" s="283" t="s">
        <v>35</v>
      </c>
      <c r="E51" s="284"/>
      <c r="F51" s="285"/>
      <c r="G51" s="176"/>
      <c r="I51" s="178"/>
      <c r="J51" s="20"/>
      <c r="K51" s="204">
        <v>0</v>
      </c>
      <c r="L51" s="205"/>
      <c r="M51" s="176"/>
      <c r="N51" s="204">
        <v>0</v>
      </c>
      <c r="O51" s="204"/>
      <c r="P51" s="176"/>
      <c r="Q51" s="204">
        <v>0</v>
      </c>
      <c r="R51" s="205"/>
      <c r="S51" s="176"/>
      <c r="T51" s="204">
        <v>0</v>
      </c>
      <c r="U51" s="204"/>
      <c r="V51" s="148"/>
    </row>
    <row r="52" spans="2:23" ht="18.75" customHeight="1" x14ac:dyDescent="0.25">
      <c r="B52" s="138"/>
      <c r="C52" s="201"/>
      <c r="D52" s="283" t="s">
        <v>36</v>
      </c>
      <c r="E52" s="284"/>
      <c r="F52" s="285"/>
      <c r="G52" s="176"/>
      <c r="I52" s="178"/>
      <c r="J52" s="20"/>
      <c r="K52" s="204">
        <v>0</v>
      </c>
      <c r="L52" s="205"/>
      <c r="M52" s="176"/>
      <c r="N52" s="204">
        <v>0</v>
      </c>
      <c r="O52" s="204"/>
      <c r="P52" s="176"/>
      <c r="Q52" s="204">
        <v>0</v>
      </c>
      <c r="R52" s="205"/>
      <c r="S52" s="176"/>
      <c r="T52" s="204">
        <v>0</v>
      </c>
      <c r="U52" s="204"/>
      <c r="V52" s="148"/>
    </row>
    <row r="53" spans="2:23" ht="18.75" customHeight="1" x14ac:dyDescent="0.25">
      <c r="B53" s="138"/>
      <c r="C53" s="201"/>
      <c r="D53" s="283" t="s">
        <v>37</v>
      </c>
      <c r="E53" s="284"/>
      <c r="F53" s="285"/>
      <c r="G53" s="176"/>
      <c r="I53" s="178"/>
      <c r="J53" s="20"/>
      <c r="K53" s="204">
        <v>0</v>
      </c>
      <c r="L53" s="205"/>
      <c r="M53" s="176"/>
      <c r="N53" s="204">
        <v>0</v>
      </c>
      <c r="O53" s="204"/>
      <c r="P53" s="176"/>
      <c r="Q53" s="204">
        <v>0</v>
      </c>
      <c r="R53" s="205"/>
      <c r="S53" s="176"/>
      <c r="T53" s="204">
        <v>0</v>
      </c>
      <c r="U53" s="204"/>
      <c r="V53" s="148"/>
    </row>
    <row r="54" spans="2:23" ht="18.75" customHeight="1" x14ac:dyDescent="0.25">
      <c r="B54" s="138"/>
      <c r="C54" s="201"/>
      <c r="D54" s="283" t="s">
        <v>38</v>
      </c>
      <c r="E54" s="284"/>
      <c r="F54" s="285"/>
      <c r="G54" s="176"/>
      <c r="I54" s="178"/>
      <c r="J54" s="20"/>
      <c r="K54" s="204">
        <v>0</v>
      </c>
      <c r="L54" s="205"/>
      <c r="M54" s="176"/>
      <c r="N54" s="204">
        <v>0</v>
      </c>
      <c r="O54" s="204"/>
      <c r="P54" s="176"/>
      <c r="Q54" s="204">
        <v>0</v>
      </c>
      <c r="R54" s="205"/>
      <c r="S54" s="176"/>
      <c r="T54" s="204">
        <v>0</v>
      </c>
      <c r="U54" s="204"/>
      <c r="V54" s="148"/>
    </row>
    <row r="55" spans="2:23" ht="18.75" customHeight="1" x14ac:dyDescent="0.25">
      <c r="B55" s="138"/>
      <c r="C55" s="201"/>
      <c r="D55" s="283" t="s">
        <v>39</v>
      </c>
      <c r="E55" s="284"/>
      <c r="F55" s="285"/>
      <c r="G55" s="176"/>
      <c r="I55" s="178"/>
      <c r="J55" s="20"/>
      <c r="K55" s="204">
        <v>0</v>
      </c>
      <c r="L55" s="205"/>
      <c r="M55" s="176"/>
      <c r="N55" s="204">
        <v>0</v>
      </c>
      <c r="O55" s="204"/>
      <c r="P55" s="176"/>
      <c r="Q55" s="204">
        <v>0</v>
      </c>
      <c r="R55" s="205"/>
      <c r="S55" s="176"/>
      <c r="T55" s="204">
        <v>0</v>
      </c>
      <c r="U55" s="204"/>
      <c r="V55" s="148"/>
    </row>
    <row r="56" spans="2:23" ht="18.75" customHeight="1" x14ac:dyDescent="0.25">
      <c r="B56" s="138"/>
      <c r="C56" s="201"/>
      <c r="D56" s="283" t="s">
        <v>40</v>
      </c>
      <c r="E56" s="284"/>
      <c r="F56" s="285"/>
      <c r="G56" s="176"/>
      <c r="I56" s="178"/>
      <c r="J56" s="20"/>
      <c r="K56" s="204">
        <v>0</v>
      </c>
      <c r="L56" s="205"/>
      <c r="M56" s="176"/>
      <c r="N56" s="204">
        <v>0</v>
      </c>
      <c r="O56" s="204"/>
      <c r="P56" s="176"/>
      <c r="Q56" s="204">
        <v>0</v>
      </c>
      <c r="R56" s="205"/>
      <c r="S56" s="176"/>
      <c r="T56" s="204">
        <v>0</v>
      </c>
      <c r="U56" s="204"/>
      <c r="V56" s="148"/>
    </row>
    <row r="57" spans="2:23" ht="18.75" customHeight="1" x14ac:dyDescent="0.25">
      <c r="B57" s="138"/>
      <c r="C57" s="201"/>
      <c r="D57" s="283" t="s">
        <v>41</v>
      </c>
      <c r="E57" s="284"/>
      <c r="F57" s="285"/>
      <c r="G57" s="176"/>
      <c r="I57" s="178"/>
      <c r="J57" s="20"/>
      <c r="K57" s="204">
        <v>0</v>
      </c>
      <c r="L57" s="205"/>
      <c r="M57" s="176"/>
      <c r="N57" s="204">
        <v>0</v>
      </c>
      <c r="O57" s="204"/>
      <c r="P57" s="176"/>
      <c r="Q57" s="204">
        <v>0</v>
      </c>
      <c r="R57" s="205"/>
      <c r="S57" s="176"/>
      <c r="T57" s="204">
        <v>0</v>
      </c>
      <c r="U57" s="204"/>
      <c r="V57" s="148"/>
    </row>
    <row r="58" spans="2:23" ht="18.75" customHeight="1" x14ac:dyDescent="0.25">
      <c r="B58" s="138"/>
      <c r="C58" s="202"/>
      <c r="D58" s="283" t="s">
        <v>42</v>
      </c>
      <c r="E58" s="284"/>
      <c r="F58" s="285"/>
      <c r="G58" s="176"/>
      <c r="I58" s="178"/>
      <c r="J58" s="20"/>
      <c r="K58" s="204">
        <v>0</v>
      </c>
      <c r="L58" s="205"/>
      <c r="M58" s="176"/>
      <c r="N58" s="204">
        <v>0</v>
      </c>
      <c r="O58" s="204"/>
      <c r="P58" s="176"/>
      <c r="Q58" s="204">
        <v>0</v>
      </c>
      <c r="R58" s="205"/>
      <c r="S58" s="176"/>
      <c r="T58" s="204">
        <v>0</v>
      </c>
      <c r="U58" s="204"/>
      <c r="V58" s="148"/>
    </row>
    <row r="59" spans="2:23" ht="18.75" customHeight="1" x14ac:dyDescent="0.25">
      <c r="B59" s="138"/>
      <c r="C59" s="203" t="s">
        <v>49</v>
      </c>
      <c r="D59" s="295" t="s">
        <v>124</v>
      </c>
      <c r="E59" s="295"/>
      <c r="F59" s="184">
        <f>Overview!E19</f>
        <v>0</v>
      </c>
      <c r="G59" s="176"/>
      <c r="I59" s="178"/>
      <c r="J59" s="20"/>
      <c r="K59" s="204">
        <f>Overview!G19</f>
        <v>0</v>
      </c>
      <c r="L59" s="205">
        <f>IFERROR(K59/$F$59,0)</f>
        <v>0</v>
      </c>
      <c r="M59" s="176"/>
      <c r="N59" s="204">
        <f>Overview!J19</f>
        <v>0</v>
      </c>
      <c r="O59" s="205">
        <f>IFERROR(N59/$F$59,0)</f>
        <v>0</v>
      </c>
      <c r="P59" s="176"/>
      <c r="Q59" s="204">
        <f>Overview!M19</f>
        <v>0</v>
      </c>
      <c r="R59" s="205">
        <f>IFERROR(Q59/$F$59,0)</f>
        <v>0</v>
      </c>
      <c r="S59" s="176"/>
      <c r="T59" s="204">
        <f>Overview!P19</f>
        <v>0</v>
      </c>
      <c r="U59" s="205">
        <f>IFERROR(T59/$F$59,0)</f>
        <v>0</v>
      </c>
      <c r="V59" s="148"/>
    </row>
    <row r="60" spans="2:23" ht="18.75" customHeight="1" x14ac:dyDescent="0.25">
      <c r="B60" s="138"/>
      <c r="C60" s="200"/>
      <c r="D60" s="283" t="s">
        <v>34</v>
      </c>
      <c r="E60" s="284"/>
      <c r="F60" s="285"/>
      <c r="G60" s="176"/>
      <c r="I60" s="178"/>
      <c r="J60" s="20"/>
      <c r="K60" s="204" cm="1">
        <f t="array" ref="K60:K68">TRANSPOSE('bis 30.06.2025'!$J$24:$R$24)</f>
        <v>0</v>
      </c>
      <c r="L60" s="205"/>
      <c r="M60" s="176"/>
      <c r="N60" s="204" cm="1">
        <f t="array" ref="N60:N68">TRANSPOSE('bis 31.12.2025'!$J$24:$R$24)</f>
        <v>0</v>
      </c>
      <c r="O60" s="204"/>
      <c r="P60" s="176"/>
      <c r="Q60" s="204" cm="1">
        <f t="array" ref="Q60:Q68">TRANSPOSE('bis 30.06.2026'!$J$24:$R$24)</f>
        <v>0</v>
      </c>
      <c r="R60" s="205"/>
      <c r="S60" s="176"/>
      <c r="T60" s="204" cm="1">
        <f t="array" ref="T60:T68">TRANSPOSE('bis 31.12.2026'!$J$24:$R$24)</f>
        <v>0</v>
      </c>
      <c r="U60" s="204"/>
      <c r="V60" s="148"/>
    </row>
    <row r="61" spans="2:23" ht="18.75" customHeight="1" x14ac:dyDescent="0.25">
      <c r="B61" s="138"/>
      <c r="C61" s="201"/>
      <c r="D61" s="283" t="s">
        <v>35</v>
      </c>
      <c r="E61" s="284"/>
      <c r="F61" s="285"/>
      <c r="G61" s="176"/>
      <c r="I61" s="178"/>
      <c r="J61" s="20"/>
      <c r="K61" s="204">
        <v>0</v>
      </c>
      <c r="L61" s="205"/>
      <c r="M61" s="176"/>
      <c r="N61" s="204">
        <v>0</v>
      </c>
      <c r="O61" s="204"/>
      <c r="P61" s="176"/>
      <c r="Q61" s="204">
        <v>0</v>
      </c>
      <c r="R61" s="205"/>
      <c r="S61" s="176"/>
      <c r="T61" s="204">
        <v>0</v>
      </c>
      <c r="U61" s="204"/>
      <c r="V61" s="148"/>
    </row>
    <row r="62" spans="2:23" ht="18.75" customHeight="1" x14ac:dyDescent="0.25">
      <c r="B62" s="138"/>
      <c r="C62" s="201"/>
      <c r="D62" s="283" t="s">
        <v>36</v>
      </c>
      <c r="E62" s="284"/>
      <c r="F62" s="285"/>
      <c r="G62" s="176"/>
      <c r="I62" s="178"/>
      <c r="J62" s="20"/>
      <c r="K62" s="204">
        <v>0</v>
      </c>
      <c r="L62" s="205"/>
      <c r="M62" s="176"/>
      <c r="N62" s="204">
        <v>0</v>
      </c>
      <c r="O62" s="204"/>
      <c r="P62" s="176"/>
      <c r="Q62" s="204">
        <v>0</v>
      </c>
      <c r="R62" s="205"/>
      <c r="S62" s="176"/>
      <c r="T62" s="204">
        <v>0</v>
      </c>
      <c r="U62" s="204"/>
      <c r="V62" s="148"/>
    </row>
    <row r="63" spans="2:23" ht="18.75" customHeight="1" x14ac:dyDescent="0.25">
      <c r="B63" s="138"/>
      <c r="C63" s="201"/>
      <c r="D63" s="283" t="s">
        <v>37</v>
      </c>
      <c r="E63" s="284"/>
      <c r="F63" s="285"/>
      <c r="G63" s="176"/>
      <c r="I63" s="178"/>
      <c r="J63" s="20"/>
      <c r="K63" s="204">
        <v>0</v>
      </c>
      <c r="L63" s="205"/>
      <c r="M63" s="176"/>
      <c r="N63" s="204">
        <v>0</v>
      </c>
      <c r="O63" s="204"/>
      <c r="P63" s="176"/>
      <c r="Q63" s="204">
        <v>0</v>
      </c>
      <c r="R63" s="205"/>
      <c r="S63" s="176"/>
      <c r="T63" s="204">
        <v>0</v>
      </c>
      <c r="U63" s="204"/>
      <c r="V63" s="148"/>
    </row>
    <row r="64" spans="2:23" ht="18.75" customHeight="1" x14ac:dyDescent="0.25">
      <c r="B64" s="138"/>
      <c r="C64" s="201"/>
      <c r="D64" s="283" t="s">
        <v>38</v>
      </c>
      <c r="E64" s="284"/>
      <c r="F64" s="285"/>
      <c r="G64" s="176"/>
      <c r="I64" s="178"/>
      <c r="J64" s="20"/>
      <c r="K64" s="204">
        <v>0</v>
      </c>
      <c r="L64" s="205"/>
      <c r="M64" s="176"/>
      <c r="N64" s="204">
        <v>0</v>
      </c>
      <c r="O64" s="204"/>
      <c r="P64" s="176"/>
      <c r="Q64" s="204">
        <v>0</v>
      </c>
      <c r="R64" s="205"/>
      <c r="S64" s="176"/>
      <c r="T64" s="204">
        <v>0</v>
      </c>
      <c r="U64" s="204"/>
      <c r="V64" s="148"/>
    </row>
    <row r="65" spans="2:22" ht="18.75" customHeight="1" x14ac:dyDescent="0.25">
      <c r="B65" s="138"/>
      <c r="C65" s="201"/>
      <c r="D65" s="283" t="s">
        <v>39</v>
      </c>
      <c r="E65" s="284"/>
      <c r="F65" s="285"/>
      <c r="G65" s="176"/>
      <c r="I65" s="178"/>
      <c r="J65" s="20"/>
      <c r="K65" s="204">
        <v>0</v>
      </c>
      <c r="L65" s="205"/>
      <c r="M65" s="176"/>
      <c r="N65" s="204">
        <v>0</v>
      </c>
      <c r="O65" s="204"/>
      <c r="P65" s="176"/>
      <c r="Q65" s="204">
        <v>0</v>
      </c>
      <c r="R65" s="205"/>
      <c r="S65" s="176"/>
      <c r="T65" s="204">
        <v>0</v>
      </c>
      <c r="U65" s="204"/>
      <c r="V65" s="148"/>
    </row>
    <row r="66" spans="2:22" ht="18.75" customHeight="1" x14ac:dyDescent="0.25">
      <c r="B66" s="138"/>
      <c r="C66" s="201"/>
      <c r="D66" s="283" t="s">
        <v>40</v>
      </c>
      <c r="E66" s="284"/>
      <c r="F66" s="285"/>
      <c r="G66" s="176"/>
      <c r="I66" s="178"/>
      <c r="J66" s="20"/>
      <c r="K66" s="204">
        <v>0</v>
      </c>
      <c r="L66" s="205"/>
      <c r="M66" s="176"/>
      <c r="N66" s="204">
        <v>0</v>
      </c>
      <c r="O66" s="204"/>
      <c r="P66" s="176"/>
      <c r="Q66" s="204">
        <v>0</v>
      </c>
      <c r="R66" s="205"/>
      <c r="S66" s="176"/>
      <c r="T66" s="204">
        <v>0</v>
      </c>
      <c r="U66" s="204"/>
      <c r="V66" s="148"/>
    </row>
    <row r="67" spans="2:22" ht="18.75" customHeight="1" x14ac:dyDescent="0.25">
      <c r="B67" s="138"/>
      <c r="C67" s="201"/>
      <c r="D67" s="283" t="s">
        <v>41</v>
      </c>
      <c r="E67" s="284"/>
      <c r="F67" s="285"/>
      <c r="G67" s="176"/>
      <c r="I67" s="178"/>
      <c r="J67" s="20"/>
      <c r="K67" s="204">
        <v>0</v>
      </c>
      <c r="L67" s="205"/>
      <c r="M67" s="176"/>
      <c r="N67" s="204">
        <v>0</v>
      </c>
      <c r="O67" s="204"/>
      <c r="P67" s="176"/>
      <c r="Q67" s="204">
        <v>0</v>
      </c>
      <c r="R67" s="205"/>
      <c r="S67" s="176"/>
      <c r="T67" s="204">
        <v>0</v>
      </c>
      <c r="U67" s="204"/>
      <c r="V67" s="148"/>
    </row>
    <row r="68" spans="2:22" ht="18.75" customHeight="1" x14ac:dyDescent="0.25">
      <c r="B68" s="138"/>
      <c r="C68" s="202"/>
      <c r="D68" s="283" t="s">
        <v>42</v>
      </c>
      <c r="E68" s="284"/>
      <c r="F68" s="285"/>
      <c r="G68" s="176"/>
      <c r="I68" s="178"/>
      <c r="J68" s="20"/>
      <c r="K68" s="204">
        <v>0</v>
      </c>
      <c r="L68" s="205"/>
      <c r="M68" s="176"/>
      <c r="N68" s="204">
        <v>0</v>
      </c>
      <c r="O68" s="204"/>
      <c r="P68" s="176"/>
      <c r="Q68" s="204">
        <v>0</v>
      </c>
      <c r="R68" s="205"/>
      <c r="S68" s="176"/>
      <c r="T68" s="204">
        <v>0</v>
      </c>
      <c r="U68" s="204"/>
      <c r="V68" s="148"/>
    </row>
    <row r="69" spans="2:22" ht="31.5" customHeight="1" x14ac:dyDescent="0.25">
      <c r="B69" s="138"/>
      <c r="C69" s="174" t="s">
        <v>82</v>
      </c>
      <c r="D69" s="296" t="s">
        <v>29</v>
      </c>
      <c r="E69" s="296"/>
      <c r="F69" s="175">
        <v>0</v>
      </c>
      <c r="G69" s="176"/>
      <c r="I69" s="178"/>
      <c r="J69" s="20"/>
      <c r="K69" s="175">
        <v>0</v>
      </c>
      <c r="L69" s="179">
        <v>0</v>
      </c>
      <c r="M69" s="148"/>
      <c r="N69" s="175">
        <v>0</v>
      </c>
      <c r="O69" s="179">
        <v>0</v>
      </c>
      <c r="P69" s="148"/>
      <c r="Q69" s="175">
        <v>0</v>
      </c>
      <c r="R69" s="179">
        <v>0</v>
      </c>
      <c r="S69" s="148"/>
      <c r="T69" s="175">
        <v>0</v>
      </c>
      <c r="U69" s="179">
        <v>0</v>
      </c>
      <c r="V69" s="148"/>
    </row>
    <row r="70" spans="2:22" ht="27" customHeight="1" x14ac:dyDescent="0.25">
      <c r="B70" s="138"/>
      <c r="C70" s="174" t="s">
        <v>83</v>
      </c>
      <c r="D70" s="296" t="s">
        <v>31</v>
      </c>
      <c r="E70" s="296"/>
      <c r="F70" s="175">
        <v>0</v>
      </c>
      <c r="G70" s="176"/>
      <c r="I70" s="178"/>
      <c r="J70" s="20"/>
      <c r="K70" s="175">
        <v>0</v>
      </c>
      <c r="L70" s="179">
        <v>0</v>
      </c>
      <c r="M70" s="148"/>
      <c r="N70" s="175">
        <v>0</v>
      </c>
      <c r="O70" s="179">
        <v>0</v>
      </c>
      <c r="P70" s="148"/>
      <c r="Q70" s="175">
        <v>0</v>
      </c>
      <c r="R70" s="179">
        <v>0</v>
      </c>
      <c r="S70" s="148"/>
      <c r="T70" s="175">
        <v>0</v>
      </c>
      <c r="U70" s="179">
        <v>0</v>
      </c>
      <c r="V70" s="148"/>
    </row>
    <row r="71" spans="2:22" ht="18.75" customHeight="1" x14ac:dyDescent="0.25">
      <c r="B71" s="138"/>
      <c r="C71" s="180"/>
      <c r="D71" s="292" t="s">
        <v>34</v>
      </c>
      <c r="E71" s="293"/>
      <c r="F71" s="294">
        <v>0</v>
      </c>
      <c r="G71" s="176"/>
      <c r="I71" s="178"/>
      <c r="J71" s="20"/>
      <c r="K71" s="175">
        <v>0</v>
      </c>
      <c r="L71" s="179">
        <v>0</v>
      </c>
      <c r="M71" s="148"/>
      <c r="N71" s="175">
        <v>0</v>
      </c>
      <c r="O71" s="179">
        <v>0</v>
      </c>
      <c r="P71" s="148"/>
      <c r="Q71" s="175">
        <v>0</v>
      </c>
      <c r="R71" s="179">
        <v>0</v>
      </c>
      <c r="S71" s="148"/>
      <c r="T71" s="175">
        <v>0</v>
      </c>
      <c r="U71" s="179">
        <v>0</v>
      </c>
      <c r="V71" s="148"/>
    </row>
    <row r="72" spans="2:22" ht="18.75" customHeight="1" x14ac:dyDescent="0.25">
      <c r="B72" s="138"/>
      <c r="C72" s="181"/>
      <c r="D72" s="292" t="s">
        <v>35</v>
      </c>
      <c r="E72" s="293"/>
      <c r="F72" s="294">
        <v>0</v>
      </c>
      <c r="G72" s="176"/>
      <c r="I72" s="178"/>
      <c r="J72" s="20"/>
      <c r="K72" s="175">
        <v>0</v>
      </c>
      <c r="L72" s="179">
        <v>0</v>
      </c>
      <c r="M72" s="148"/>
      <c r="N72" s="175">
        <v>0</v>
      </c>
      <c r="O72" s="179">
        <v>0</v>
      </c>
      <c r="P72" s="148"/>
      <c r="Q72" s="175">
        <v>0</v>
      </c>
      <c r="R72" s="179">
        <v>0</v>
      </c>
      <c r="S72" s="148"/>
      <c r="T72" s="175">
        <v>0</v>
      </c>
      <c r="U72" s="179">
        <v>0</v>
      </c>
      <c r="V72" s="148"/>
    </row>
    <row r="73" spans="2:22" ht="18.75" customHeight="1" x14ac:dyDescent="0.25">
      <c r="B73" s="138"/>
      <c r="C73" s="181"/>
      <c r="D73" s="292" t="s">
        <v>36</v>
      </c>
      <c r="E73" s="293"/>
      <c r="F73" s="294">
        <v>0</v>
      </c>
      <c r="G73" s="176"/>
      <c r="I73" s="178"/>
      <c r="J73" s="20"/>
      <c r="K73" s="175">
        <v>0</v>
      </c>
      <c r="L73" s="179">
        <v>0</v>
      </c>
      <c r="M73" s="148"/>
      <c r="N73" s="175">
        <v>0</v>
      </c>
      <c r="O73" s="179">
        <v>0</v>
      </c>
      <c r="P73" s="148"/>
      <c r="Q73" s="175">
        <v>0</v>
      </c>
      <c r="R73" s="179">
        <v>0</v>
      </c>
      <c r="S73" s="148"/>
      <c r="T73" s="175">
        <v>0</v>
      </c>
      <c r="U73" s="179">
        <v>0</v>
      </c>
      <c r="V73" s="148"/>
    </row>
    <row r="74" spans="2:22" ht="18.75" customHeight="1" x14ac:dyDescent="0.25">
      <c r="B74" s="138"/>
      <c r="C74" s="181"/>
      <c r="D74" s="292" t="s">
        <v>37</v>
      </c>
      <c r="E74" s="293"/>
      <c r="F74" s="294">
        <v>0</v>
      </c>
      <c r="G74" s="176"/>
      <c r="I74" s="178"/>
      <c r="J74" s="20"/>
      <c r="K74" s="175">
        <v>0</v>
      </c>
      <c r="L74" s="179">
        <v>0</v>
      </c>
      <c r="M74" s="148"/>
      <c r="N74" s="175">
        <v>0</v>
      </c>
      <c r="O74" s="179">
        <v>0</v>
      </c>
      <c r="P74" s="148"/>
      <c r="Q74" s="175">
        <v>0</v>
      </c>
      <c r="R74" s="179">
        <v>0</v>
      </c>
      <c r="S74" s="148"/>
      <c r="T74" s="175">
        <v>0</v>
      </c>
      <c r="U74" s="179">
        <v>0</v>
      </c>
      <c r="V74" s="148"/>
    </row>
    <row r="75" spans="2:22" ht="18.75" customHeight="1" x14ac:dyDescent="0.25">
      <c r="B75" s="138"/>
      <c r="C75" s="181"/>
      <c r="D75" s="292" t="s">
        <v>38</v>
      </c>
      <c r="E75" s="293"/>
      <c r="F75" s="294">
        <v>0</v>
      </c>
      <c r="G75" s="176"/>
      <c r="I75" s="178"/>
      <c r="J75" s="20"/>
      <c r="K75" s="175">
        <v>0</v>
      </c>
      <c r="L75" s="179">
        <v>0</v>
      </c>
      <c r="M75" s="148"/>
      <c r="N75" s="175">
        <v>0</v>
      </c>
      <c r="O75" s="179">
        <v>0</v>
      </c>
      <c r="P75" s="148"/>
      <c r="Q75" s="175">
        <v>0</v>
      </c>
      <c r="R75" s="179">
        <v>0</v>
      </c>
      <c r="S75" s="148"/>
      <c r="T75" s="175">
        <v>0</v>
      </c>
      <c r="U75" s="179">
        <v>0</v>
      </c>
      <c r="V75" s="148"/>
    </row>
    <row r="76" spans="2:22" ht="18.75" customHeight="1" x14ac:dyDescent="0.25">
      <c r="B76" s="138"/>
      <c r="C76" s="181"/>
      <c r="D76" s="292" t="s">
        <v>39</v>
      </c>
      <c r="E76" s="293"/>
      <c r="F76" s="294">
        <v>0</v>
      </c>
      <c r="G76" s="176"/>
      <c r="I76" s="178"/>
      <c r="J76" s="20"/>
      <c r="K76" s="175">
        <v>0</v>
      </c>
      <c r="L76" s="179">
        <v>0</v>
      </c>
      <c r="M76" s="148"/>
      <c r="N76" s="175">
        <v>0</v>
      </c>
      <c r="O76" s="179">
        <v>0</v>
      </c>
      <c r="P76" s="148"/>
      <c r="Q76" s="175">
        <v>0</v>
      </c>
      <c r="R76" s="179">
        <v>0</v>
      </c>
      <c r="S76" s="148"/>
      <c r="T76" s="175">
        <v>0</v>
      </c>
      <c r="U76" s="179">
        <v>0</v>
      </c>
      <c r="V76" s="148"/>
    </row>
    <row r="77" spans="2:22" ht="18.75" customHeight="1" x14ac:dyDescent="0.25">
      <c r="B77" s="138"/>
      <c r="C77" s="181"/>
      <c r="D77" s="292" t="s">
        <v>40</v>
      </c>
      <c r="E77" s="293"/>
      <c r="F77" s="294">
        <v>0</v>
      </c>
      <c r="G77" s="176"/>
      <c r="I77" s="178"/>
      <c r="J77" s="20"/>
      <c r="K77" s="175">
        <v>0</v>
      </c>
      <c r="L77" s="179">
        <v>0</v>
      </c>
      <c r="M77" s="148"/>
      <c r="N77" s="175">
        <v>0</v>
      </c>
      <c r="O77" s="179">
        <v>0</v>
      </c>
      <c r="P77" s="148"/>
      <c r="Q77" s="175">
        <v>0</v>
      </c>
      <c r="R77" s="179">
        <v>0</v>
      </c>
      <c r="S77" s="148"/>
      <c r="T77" s="175">
        <v>0</v>
      </c>
      <c r="U77" s="179">
        <v>0</v>
      </c>
      <c r="V77" s="148"/>
    </row>
    <row r="78" spans="2:22" ht="18.75" customHeight="1" x14ac:dyDescent="0.25">
      <c r="B78" s="138"/>
      <c r="C78" s="181"/>
      <c r="D78" s="292" t="s">
        <v>41</v>
      </c>
      <c r="E78" s="293"/>
      <c r="F78" s="294">
        <v>0</v>
      </c>
      <c r="G78" s="176"/>
      <c r="I78" s="178"/>
      <c r="J78" s="20"/>
      <c r="K78" s="175">
        <v>0</v>
      </c>
      <c r="L78" s="179">
        <v>0</v>
      </c>
      <c r="M78" s="148"/>
      <c r="N78" s="175">
        <v>0</v>
      </c>
      <c r="O78" s="179">
        <v>0</v>
      </c>
      <c r="P78" s="148"/>
      <c r="Q78" s="175">
        <v>0</v>
      </c>
      <c r="R78" s="179">
        <v>0</v>
      </c>
      <c r="S78" s="148"/>
      <c r="T78" s="175">
        <v>0</v>
      </c>
      <c r="U78" s="179">
        <v>0</v>
      </c>
      <c r="V78" s="148"/>
    </row>
    <row r="79" spans="2:22" ht="18.75" customHeight="1" x14ac:dyDescent="0.25">
      <c r="B79" s="138"/>
      <c r="C79" s="183"/>
      <c r="D79" s="292" t="s">
        <v>42</v>
      </c>
      <c r="E79" s="293"/>
      <c r="F79" s="294">
        <v>0</v>
      </c>
      <c r="G79" s="176"/>
      <c r="I79" s="178"/>
      <c r="J79" s="20"/>
      <c r="K79" s="175">
        <v>0</v>
      </c>
      <c r="L79" s="179">
        <v>0</v>
      </c>
      <c r="M79" s="148"/>
      <c r="N79" s="175">
        <v>0</v>
      </c>
      <c r="O79" s="179">
        <v>0</v>
      </c>
      <c r="P79" s="148"/>
      <c r="Q79" s="175">
        <v>0</v>
      </c>
      <c r="R79" s="179">
        <v>0</v>
      </c>
      <c r="S79" s="148"/>
      <c r="T79" s="175">
        <v>0</v>
      </c>
      <c r="U79" s="179">
        <v>0</v>
      </c>
      <c r="V79" s="148"/>
    </row>
    <row r="80" spans="2:22" ht="29.25" customHeight="1" x14ac:dyDescent="0.25">
      <c r="B80" s="138"/>
      <c r="C80" s="174" t="s">
        <v>84</v>
      </c>
      <c r="D80" s="286" t="s">
        <v>30</v>
      </c>
      <c r="E80" s="287"/>
      <c r="F80" s="175">
        <v>0</v>
      </c>
      <c r="G80" s="176"/>
      <c r="I80" s="178"/>
      <c r="J80" s="20"/>
      <c r="K80" s="175">
        <v>0</v>
      </c>
      <c r="L80" s="179">
        <v>0</v>
      </c>
      <c r="M80" s="148"/>
      <c r="N80" s="175">
        <v>0</v>
      </c>
      <c r="O80" s="179">
        <v>0</v>
      </c>
      <c r="P80" s="148"/>
      <c r="Q80" s="175">
        <v>0</v>
      </c>
      <c r="R80" s="179">
        <v>0</v>
      </c>
      <c r="S80" s="148"/>
      <c r="T80" s="175">
        <v>0</v>
      </c>
      <c r="U80" s="179">
        <v>0</v>
      </c>
      <c r="V80" s="148"/>
    </row>
    <row r="81" spans="1:22" ht="18.75" customHeight="1" x14ac:dyDescent="0.25">
      <c r="B81" s="138"/>
      <c r="C81" s="180"/>
      <c r="D81" s="292" t="s">
        <v>34</v>
      </c>
      <c r="E81" s="293"/>
      <c r="F81" s="294">
        <v>0</v>
      </c>
      <c r="G81" s="176"/>
      <c r="I81" s="178"/>
      <c r="J81" s="20"/>
      <c r="K81" s="175">
        <v>0</v>
      </c>
      <c r="L81" s="179">
        <v>0</v>
      </c>
      <c r="M81" s="148"/>
      <c r="N81" s="175">
        <v>0</v>
      </c>
      <c r="O81" s="179">
        <v>0</v>
      </c>
      <c r="P81" s="148"/>
      <c r="Q81" s="175">
        <v>0</v>
      </c>
      <c r="R81" s="179">
        <v>0</v>
      </c>
      <c r="S81" s="148"/>
      <c r="T81" s="175">
        <v>0</v>
      </c>
      <c r="U81" s="179">
        <v>0</v>
      </c>
      <c r="V81" s="148"/>
    </row>
    <row r="82" spans="1:22" ht="18.75" customHeight="1" x14ac:dyDescent="0.25">
      <c r="B82" s="138"/>
      <c r="C82" s="181"/>
      <c r="D82" s="292" t="s">
        <v>35</v>
      </c>
      <c r="E82" s="293"/>
      <c r="F82" s="294">
        <v>0</v>
      </c>
      <c r="G82" s="176"/>
      <c r="I82" s="178"/>
      <c r="J82" s="20"/>
      <c r="K82" s="175">
        <v>0</v>
      </c>
      <c r="L82" s="179">
        <v>0</v>
      </c>
      <c r="M82" s="148"/>
      <c r="N82" s="175">
        <v>0</v>
      </c>
      <c r="O82" s="179">
        <v>0</v>
      </c>
      <c r="P82" s="148"/>
      <c r="Q82" s="175">
        <v>0</v>
      </c>
      <c r="R82" s="179">
        <v>0</v>
      </c>
      <c r="S82" s="148"/>
      <c r="T82" s="175">
        <v>0</v>
      </c>
      <c r="U82" s="179">
        <v>0</v>
      </c>
      <c r="V82" s="148"/>
    </row>
    <row r="83" spans="1:22" ht="18.75" customHeight="1" x14ac:dyDescent="0.25">
      <c r="B83" s="138"/>
      <c r="C83" s="181"/>
      <c r="D83" s="292" t="s">
        <v>36</v>
      </c>
      <c r="E83" s="293"/>
      <c r="F83" s="294">
        <v>0</v>
      </c>
      <c r="G83" s="176"/>
      <c r="I83" s="178"/>
      <c r="J83" s="20"/>
      <c r="K83" s="175">
        <v>0</v>
      </c>
      <c r="L83" s="179">
        <v>0</v>
      </c>
      <c r="M83" s="148"/>
      <c r="N83" s="175">
        <v>0</v>
      </c>
      <c r="O83" s="179">
        <v>0</v>
      </c>
      <c r="P83" s="148"/>
      <c r="Q83" s="175">
        <v>0</v>
      </c>
      <c r="R83" s="179">
        <v>0</v>
      </c>
      <c r="S83" s="148"/>
      <c r="T83" s="175">
        <v>0</v>
      </c>
      <c r="U83" s="179">
        <v>0</v>
      </c>
      <c r="V83" s="148"/>
    </row>
    <row r="84" spans="1:22" ht="18.75" customHeight="1" x14ac:dyDescent="0.25">
      <c r="B84" s="138"/>
      <c r="C84" s="181"/>
      <c r="D84" s="292" t="s">
        <v>37</v>
      </c>
      <c r="E84" s="293"/>
      <c r="F84" s="294">
        <v>0</v>
      </c>
      <c r="G84" s="176"/>
      <c r="I84" s="178"/>
      <c r="J84" s="20"/>
      <c r="K84" s="175">
        <v>0</v>
      </c>
      <c r="L84" s="179">
        <v>0</v>
      </c>
      <c r="M84" s="148"/>
      <c r="N84" s="175">
        <v>0</v>
      </c>
      <c r="O84" s="179">
        <v>0</v>
      </c>
      <c r="P84" s="148"/>
      <c r="Q84" s="175">
        <v>0</v>
      </c>
      <c r="R84" s="179">
        <v>0</v>
      </c>
      <c r="S84" s="148"/>
      <c r="T84" s="175">
        <v>0</v>
      </c>
      <c r="U84" s="179">
        <v>0</v>
      </c>
      <c r="V84" s="148"/>
    </row>
    <row r="85" spans="1:22" ht="18.75" customHeight="1" x14ac:dyDescent="0.25">
      <c r="B85" s="138"/>
      <c r="C85" s="181"/>
      <c r="D85" s="292" t="s">
        <v>38</v>
      </c>
      <c r="E85" s="293"/>
      <c r="F85" s="294">
        <v>0</v>
      </c>
      <c r="G85" s="176"/>
      <c r="I85" s="178"/>
      <c r="J85" s="20"/>
      <c r="K85" s="175">
        <v>0</v>
      </c>
      <c r="L85" s="179">
        <v>0</v>
      </c>
      <c r="M85" s="148"/>
      <c r="N85" s="175">
        <v>0</v>
      </c>
      <c r="O85" s="179">
        <v>0</v>
      </c>
      <c r="P85" s="148"/>
      <c r="Q85" s="175">
        <v>0</v>
      </c>
      <c r="R85" s="179">
        <v>0</v>
      </c>
      <c r="S85" s="148"/>
      <c r="T85" s="175">
        <v>0</v>
      </c>
      <c r="U85" s="179">
        <v>0</v>
      </c>
      <c r="V85" s="148"/>
    </row>
    <row r="86" spans="1:22" ht="18.75" customHeight="1" x14ac:dyDescent="0.25">
      <c r="B86" s="138"/>
      <c r="C86" s="181"/>
      <c r="D86" s="292" t="s">
        <v>39</v>
      </c>
      <c r="E86" s="293"/>
      <c r="F86" s="294">
        <v>0</v>
      </c>
      <c r="G86" s="176"/>
      <c r="I86" s="178"/>
      <c r="J86" s="20"/>
      <c r="K86" s="175">
        <v>0</v>
      </c>
      <c r="L86" s="179">
        <v>0</v>
      </c>
      <c r="M86" s="148"/>
      <c r="N86" s="175">
        <v>0</v>
      </c>
      <c r="O86" s="179">
        <v>0</v>
      </c>
      <c r="P86" s="148"/>
      <c r="Q86" s="175">
        <v>0</v>
      </c>
      <c r="R86" s="179">
        <v>0</v>
      </c>
      <c r="S86" s="148"/>
      <c r="T86" s="175">
        <v>0</v>
      </c>
      <c r="U86" s="179">
        <v>0</v>
      </c>
      <c r="V86" s="148"/>
    </row>
    <row r="87" spans="1:22" ht="18.75" customHeight="1" x14ac:dyDescent="0.25">
      <c r="B87" s="138"/>
      <c r="C87" s="181"/>
      <c r="D87" s="292" t="s">
        <v>40</v>
      </c>
      <c r="E87" s="293"/>
      <c r="F87" s="294">
        <v>0</v>
      </c>
      <c r="G87" s="176"/>
      <c r="I87" s="178"/>
      <c r="J87" s="20"/>
      <c r="K87" s="175">
        <v>0</v>
      </c>
      <c r="L87" s="179">
        <v>0</v>
      </c>
      <c r="M87" s="148"/>
      <c r="N87" s="175">
        <v>0</v>
      </c>
      <c r="O87" s="179">
        <v>0</v>
      </c>
      <c r="P87" s="148"/>
      <c r="Q87" s="175">
        <v>0</v>
      </c>
      <c r="R87" s="179">
        <v>0</v>
      </c>
      <c r="S87" s="148"/>
      <c r="T87" s="175">
        <v>0</v>
      </c>
      <c r="U87" s="179">
        <v>0</v>
      </c>
      <c r="V87" s="148"/>
    </row>
    <row r="88" spans="1:22" ht="18.75" customHeight="1" x14ac:dyDescent="0.25">
      <c r="B88" s="138"/>
      <c r="C88" s="181"/>
      <c r="D88" s="292" t="s">
        <v>41</v>
      </c>
      <c r="E88" s="293"/>
      <c r="F88" s="294">
        <v>0</v>
      </c>
      <c r="G88" s="176"/>
      <c r="I88" s="178"/>
      <c r="J88" s="20"/>
      <c r="K88" s="175">
        <v>0</v>
      </c>
      <c r="L88" s="179">
        <v>0</v>
      </c>
      <c r="M88" s="148"/>
      <c r="N88" s="175">
        <v>0</v>
      </c>
      <c r="O88" s="179">
        <v>0</v>
      </c>
      <c r="P88" s="148"/>
      <c r="Q88" s="175">
        <v>0</v>
      </c>
      <c r="R88" s="179">
        <v>0</v>
      </c>
      <c r="S88" s="148"/>
      <c r="T88" s="175">
        <v>0</v>
      </c>
      <c r="U88" s="179">
        <v>0</v>
      </c>
      <c r="V88" s="148"/>
    </row>
    <row r="89" spans="1:22" ht="18.75" customHeight="1" x14ac:dyDescent="0.25">
      <c r="B89" s="138"/>
      <c r="C89" s="183"/>
      <c r="D89" s="292" t="s">
        <v>42</v>
      </c>
      <c r="E89" s="293"/>
      <c r="F89" s="294">
        <v>0</v>
      </c>
      <c r="G89" s="176"/>
      <c r="I89" s="178"/>
      <c r="J89" s="20"/>
      <c r="K89" s="175">
        <v>0</v>
      </c>
      <c r="L89" s="179">
        <v>0</v>
      </c>
      <c r="M89" s="148"/>
      <c r="N89" s="175">
        <v>0</v>
      </c>
      <c r="O89" s="179">
        <v>0</v>
      </c>
      <c r="P89" s="148"/>
      <c r="Q89" s="175">
        <v>0</v>
      </c>
      <c r="R89" s="179">
        <v>0</v>
      </c>
      <c r="S89" s="148"/>
      <c r="T89" s="175">
        <v>0</v>
      </c>
      <c r="U89" s="179">
        <v>0</v>
      </c>
      <c r="V89" s="148"/>
    </row>
    <row r="90" spans="1:22" ht="27" customHeight="1" x14ac:dyDescent="0.25">
      <c r="B90" s="138"/>
      <c r="C90" s="174" t="s">
        <v>85</v>
      </c>
      <c r="D90" s="286" t="s">
        <v>32</v>
      </c>
      <c r="E90" s="287"/>
      <c r="F90" s="175">
        <v>0</v>
      </c>
      <c r="G90" s="176"/>
      <c r="I90" s="178"/>
      <c r="J90" s="20"/>
      <c r="K90" s="175">
        <v>0</v>
      </c>
      <c r="L90" s="179">
        <v>0</v>
      </c>
      <c r="M90" s="148"/>
      <c r="N90" s="175">
        <v>0</v>
      </c>
      <c r="O90" s="179">
        <v>0</v>
      </c>
      <c r="P90" s="148"/>
      <c r="Q90" s="175">
        <v>0</v>
      </c>
      <c r="R90" s="179">
        <v>0</v>
      </c>
      <c r="S90" s="148"/>
      <c r="T90" s="175">
        <v>0</v>
      </c>
      <c r="U90" s="179">
        <v>0</v>
      </c>
      <c r="V90" s="148"/>
    </row>
    <row r="91" spans="1:22" ht="30" customHeight="1" x14ac:dyDescent="0.25">
      <c r="A91" s="185"/>
      <c r="B91" s="138"/>
      <c r="C91" s="186" t="s">
        <v>19</v>
      </c>
      <c r="D91" s="297" t="s">
        <v>43</v>
      </c>
      <c r="E91" s="298"/>
      <c r="F91" s="187" t="s">
        <v>10</v>
      </c>
      <c r="G91" s="176"/>
      <c r="H91" s="177"/>
      <c r="I91" s="178"/>
      <c r="J91" s="20"/>
      <c r="K91" s="171" t="s">
        <v>106</v>
      </c>
      <c r="L91" s="172" t="s">
        <v>11</v>
      </c>
      <c r="M91" s="173"/>
      <c r="N91" s="171" t="s">
        <v>107</v>
      </c>
      <c r="O91" s="172" t="s">
        <v>11</v>
      </c>
      <c r="P91" s="173"/>
      <c r="Q91" s="171" t="s">
        <v>108</v>
      </c>
      <c r="R91" s="172" t="s">
        <v>11</v>
      </c>
      <c r="S91" s="173"/>
      <c r="T91" s="171" t="s">
        <v>109</v>
      </c>
      <c r="U91" s="172" t="s">
        <v>11</v>
      </c>
      <c r="V91" s="148"/>
    </row>
    <row r="92" spans="1:22" ht="64.2" customHeight="1" x14ac:dyDescent="0.25">
      <c r="B92" s="138"/>
      <c r="C92" s="203" t="s">
        <v>86</v>
      </c>
      <c r="D92" s="295" t="s">
        <v>24</v>
      </c>
      <c r="E92" s="295"/>
      <c r="F92" s="184">
        <f>Overview!E20</f>
        <v>0</v>
      </c>
      <c r="G92" s="176"/>
      <c r="I92" s="178"/>
      <c r="J92" s="20"/>
      <c r="K92" s="204">
        <f>Overview!G20</f>
        <v>0</v>
      </c>
      <c r="L92" s="205">
        <f>IFERROR(K92/$F$92,0)</f>
        <v>0</v>
      </c>
      <c r="M92" s="176"/>
      <c r="N92" s="204">
        <f>Overview!J20</f>
        <v>0</v>
      </c>
      <c r="O92" s="205">
        <f>IFERROR(N92/$F$92,0)</f>
        <v>0</v>
      </c>
      <c r="P92" s="176"/>
      <c r="Q92" s="204">
        <f>Overview!M20</f>
        <v>0</v>
      </c>
      <c r="R92" s="205">
        <f>IFERROR(Q92/$F$92,0)</f>
        <v>0</v>
      </c>
      <c r="S92" s="176"/>
      <c r="T92" s="204">
        <f>Overview!P20</f>
        <v>0</v>
      </c>
      <c r="U92" s="205">
        <f>IFERROR(T92/$F$92,0)</f>
        <v>0</v>
      </c>
      <c r="V92" s="148"/>
    </row>
    <row r="93" spans="1:22" ht="18.75" customHeight="1" x14ac:dyDescent="0.25">
      <c r="B93" s="138"/>
      <c r="C93" s="200"/>
      <c r="D93" s="283" t="s">
        <v>34</v>
      </c>
      <c r="E93" s="284"/>
      <c r="F93" s="285">
        <v>0</v>
      </c>
      <c r="G93" s="176"/>
      <c r="I93" s="178"/>
      <c r="J93" s="20"/>
      <c r="K93" s="204" cm="1">
        <f t="array" ref="K93:K101">TRANSPOSE('bis 30.06.2025'!$J$25:$R$25)</f>
        <v>0</v>
      </c>
      <c r="L93" s="205"/>
      <c r="M93" s="176"/>
      <c r="N93" s="204" cm="1">
        <f t="array" ref="N93:N101">TRANSPOSE('bis 31.12.2025'!$J$25:$R$25)</f>
        <v>0</v>
      </c>
      <c r="O93" s="204"/>
      <c r="P93" s="176"/>
      <c r="Q93" s="204" cm="1">
        <f t="array" ref="Q93:Q101">TRANSPOSE('bis 30.06.2026'!$J$25:$R$25)</f>
        <v>0</v>
      </c>
      <c r="R93" s="205"/>
      <c r="S93" s="176"/>
      <c r="T93" s="204" cm="1">
        <f t="array" ref="T93:T101">TRANSPOSE('bis 31.12.2026'!$J$25:$R$25)</f>
        <v>0</v>
      </c>
      <c r="U93" s="204"/>
      <c r="V93" s="148"/>
    </row>
    <row r="94" spans="1:22" ht="18.75" customHeight="1" x14ac:dyDescent="0.25">
      <c r="B94" s="138"/>
      <c r="C94" s="201"/>
      <c r="D94" s="283" t="s">
        <v>35</v>
      </c>
      <c r="E94" s="284"/>
      <c r="F94" s="285">
        <v>0</v>
      </c>
      <c r="G94" s="176"/>
      <c r="I94" s="178"/>
      <c r="J94" s="20"/>
      <c r="K94" s="204">
        <v>0</v>
      </c>
      <c r="L94" s="205"/>
      <c r="M94" s="176"/>
      <c r="N94" s="204">
        <v>0</v>
      </c>
      <c r="O94" s="204"/>
      <c r="P94" s="176"/>
      <c r="Q94" s="204">
        <v>0</v>
      </c>
      <c r="R94" s="205"/>
      <c r="S94" s="176"/>
      <c r="T94" s="204">
        <v>0</v>
      </c>
      <c r="U94" s="204"/>
      <c r="V94" s="148"/>
    </row>
    <row r="95" spans="1:22" ht="18.75" customHeight="1" x14ac:dyDescent="0.25">
      <c r="B95" s="138"/>
      <c r="C95" s="201"/>
      <c r="D95" s="283" t="s">
        <v>36</v>
      </c>
      <c r="E95" s="284"/>
      <c r="F95" s="285">
        <v>0</v>
      </c>
      <c r="G95" s="176"/>
      <c r="I95" s="178"/>
      <c r="J95" s="20"/>
      <c r="K95" s="204">
        <v>0</v>
      </c>
      <c r="L95" s="205"/>
      <c r="M95" s="176"/>
      <c r="N95" s="204">
        <v>0</v>
      </c>
      <c r="O95" s="204"/>
      <c r="P95" s="176"/>
      <c r="Q95" s="204">
        <v>0</v>
      </c>
      <c r="R95" s="205"/>
      <c r="S95" s="176"/>
      <c r="T95" s="204">
        <v>0</v>
      </c>
      <c r="U95" s="204"/>
      <c r="V95" s="148"/>
    </row>
    <row r="96" spans="1:22" ht="18.75" customHeight="1" x14ac:dyDescent="0.25">
      <c r="B96" s="138"/>
      <c r="C96" s="201"/>
      <c r="D96" s="283" t="s">
        <v>37</v>
      </c>
      <c r="E96" s="284"/>
      <c r="F96" s="285">
        <v>0</v>
      </c>
      <c r="G96" s="176"/>
      <c r="I96" s="178"/>
      <c r="J96" s="20"/>
      <c r="K96" s="204">
        <v>0</v>
      </c>
      <c r="L96" s="205"/>
      <c r="M96" s="176"/>
      <c r="N96" s="204">
        <v>0</v>
      </c>
      <c r="O96" s="204"/>
      <c r="P96" s="176"/>
      <c r="Q96" s="204">
        <v>0</v>
      </c>
      <c r="R96" s="205"/>
      <c r="S96" s="176"/>
      <c r="T96" s="204">
        <v>0</v>
      </c>
      <c r="U96" s="204"/>
      <c r="V96" s="148"/>
    </row>
    <row r="97" spans="2:22" ht="18.75" customHeight="1" x14ac:dyDescent="0.25">
      <c r="B97" s="138"/>
      <c r="C97" s="201"/>
      <c r="D97" s="283" t="s">
        <v>38</v>
      </c>
      <c r="E97" s="284"/>
      <c r="F97" s="285">
        <v>0</v>
      </c>
      <c r="G97" s="176"/>
      <c r="I97" s="178"/>
      <c r="J97" s="20"/>
      <c r="K97" s="204">
        <v>0</v>
      </c>
      <c r="L97" s="205"/>
      <c r="M97" s="176"/>
      <c r="N97" s="204">
        <v>0</v>
      </c>
      <c r="O97" s="204"/>
      <c r="P97" s="176"/>
      <c r="Q97" s="204">
        <v>0</v>
      </c>
      <c r="R97" s="205"/>
      <c r="S97" s="176"/>
      <c r="T97" s="204">
        <v>0</v>
      </c>
      <c r="U97" s="204"/>
      <c r="V97" s="148"/>
    </row>
    <row r="98" spans="2:22" ht="18.75" customHeight="1" x14ac:dyDescent="0.25">
      <c r="B98" s="138"/>
      <c r="C98" s="201"/>
      <c r="D98" s="283" t="s">
        <v>39</v>
      </c>
      <c r="E98" s="284"/>
      <c r="F98" s="285">
        <v>0</v>
      </c>
      <c r="G98" s="176"/>
      <c r="I98" s="178"/>
      <c r="J98" s="20"/>
      <c r="K98" s="204">
        <v>0</v>
      </c>
      <c r="L98" s="205"/>
      <c r="M98" s="176"/>
      <c r="N98" s="204">
        <v>0</v>
      </c>
      <c r="O98" s="204"/>
      <c r="P98" s="176"/>
      <c r="Q98" s="204">
        <v>0</v>
      </c>
      <c r="R98" s="205"/>
      <c r="S98" s="176"/>
      <c r="T98" s="204">
        <v>0</v>
      </c>
      <c r="U98" s="204"/>
      <c r="V98" s="148"/>
    </row>
    <row r="99" spans="2:22" ht="18.75" customHeight="1" x14ac:dyDescent="0.25">
      <c r="B99" s="138"/>
      <c r="C99" s="201"/>
      <c r="D99" s="283" t="s">
        <v>40</v>
      </c>
      <c r="E99" s="284"/>
      <c r="F99" s="285">
        <v>0</v>
      </c>
      <c r="G99" s="176"/>
      <c r="I99" s="178"/>
      <c r="J99" s="20"/>
      <c r="K99" s="204">
        <v>0</v>
      </c>
      <c r="L99" s="205"/>
      <c r="M99" s="176"/>
      <c r="N99" s="204">
        <v>0</v>
      </c>
      <c r="O99" s="204"/>
      <c r="P99" s="176"/>
      <c r="Q99" s="204">
        <v>0</v>
      </c>
      <c r="R99" s="205"/>
      <c r="S99" s="176"/>
      <c r="T99" s="204">
        <v>0</v>
      </c>
      <c r="U99" s="204"/>
      <c r="V99" s="148"/>
    </row>
    <row r="100" spans="2:22" ht="18.75" customHeight="1" x14ac:dyDescent="0.25">
      <c r="B100" s="138"/>
      <c r="C100" s="201"/>
      <c r="D100" s="283" t="s">
        <v>41</v>
      </c>
      <c r="E100" s="284"/>
      <c r="F100" s="285">
        <v>0</v>
      </c>
      <c r="G100" s="176"/>
      <c r="I100" s="178"/>
      <c r="J100" s="20"/>
      <c r="K100" s="204">
        <v>0</v>
      </c>
      <c r="L100" s="205"/>
      <c r="M100" s="176"/>
      <c r="N100" s="204">
        <v>0</v>
      </c>
      <c r="O100" s="204"/>
      <c r="P100" s="176"/>
      <c r="Q100" s="204">
        <v>0</v>
      </c>
      <c r="R100" s="205"/>
      <c r="S100" s="176"/>
      <c r="T100" s="204">
        <v>0</v>
      </c>
      <c r="U100" s="204"/>
      <c r="V100" s="148"/>
    </row>
    <row r="101" spans="2:22" ht="18.75" customHeight="1" x14ac:dyDescent="0.25">
      <c r="B101" s="138"/>
      <c r="C101" s="202"/>
      <c r="D101" s="283" t="s">
        <v>42</v>
      </c>
      <c r="E101" s="284"/>
      <c r="F101" s="285">
        <v>0</v>
      </c>
      <c r="G101" s="176"/>
      <c r="I101" s="178"/>
      <c r="J101" s="20"/>
      <c r="K101" s="204">
        <v>0</v>
      </c>
      <c r="L101" s="205"/>
      <c r="M101" s="176"/>
      <c r="N101" s="204">
        <v>0</v>
      </c>
      <c r="O101" s="204"/>
      <c r="P101" s="176"/>
      <c r="Q101" s="204">
        <v>0</v>
      </c>
      <c r="R101" s="205"/>
      <c r="S101" s="176"/>
      <c r="T101" s="204">
        <v>0</v>
      </c>
      <c r="U101" s="204"/>
      <c r="V101" s="148"/>
    </row>
    <row r="102" spans="2:22" ht="26.25" customHeight="1" x14ac:dyDescent="0.25">
      <c r="B102" s="138"/>
      <c r="C102" s="203" t="s">
        <v>52</v>
      </c>
      <c r="D102" s="295" t="s">
        <v>25</v>
      </c>
      <c r="E102" s="295"/>
      <c r="F102" s="184">
        <f>Overview!E21</f>
        <v>0</v>
      </c>
      <c r="G102" s="176"/>
      <c r="I102" s="178"/>
      <c r="J102" s="20"/>
      <c r="K102" s="204">
        <f>Overview!G21</f>
        <v>0</v>
      </c>
      <c r="L102" s="205">
        <f>IFERROR(K102/$F$102,0)</f>
        <v>0</v>
      </c>
      <c r="M102" s="176"/>
      <c r="N102" s="204">
        <f>Overview!J21</f>
        <v>0</v>
      </c>
      <c r="O102" s="205">
        <f>IFERROR(N102/$F$102,0)</f>
        <v>0</v>
      </c>
      <c r="P102" s="176"/>
      <c r="Q102" s="204">
        <f>Overview!M21</f>
        <v>0</v>
      </c>
      <c r="R102" s="205">
        <f>IFERROR(Q102/$F$102,0)</f>
        <v>0</v>
      </c>
      <c r="S102" s="176"/>
      <c r="T102" s="204">
        <f>Overview!P21</f>
        <v>0</v>
      </c>
      <c r="U102" s="205">
        <f>IFERROR(T102/$F$102,0)</f>
        <v>0</v>
      </c>
      <c r="V102" s="148"/>
    </row>
    <row r="103" spans="2:22" ht="18.75" customHeight="1" x14ac:dyDescent="0.25">
      <c r="B103" s="138"/>
      <c r="C103" s="200"/>
      <c r="D103" s="283" t="s">
        <v>34</v>
      </c>
      <c r="E103" s="284"/>
      <c r="F103" s="285">
        <v>0</v>
      </c>
      <c r="G103" s="176"/>
      <c r="I103" s="178"/>
      <c r="J103" s="20"/>
      <c r="K103" s="204" cm="1">
        <f t="array" ref="K103:K111">TRANSPOSE('bis 30.06.2025'!$J$26:$R$26)</f>
        <v>0</v>
      </c>
      <c r="L103" s="205"/>
      <c r="M103" s="176"/>
      <c r="N103" s="204" cm="1">
        <f t="array" ref="N103:N111">TRANSPOSE('bis 31.12.2025'!$J$26:$R$26)</f>
        <v>0</v>
      </c>
      <c r="O103" s="204"/>
      <c r="P103" s="176"/>
      <c r="Q103" s="204" cm="1">
        <f t="array" ref="Q103:Q111">TRANSPOSE('bis 30.06.2026'!$J$26:$R$26)</f>
        <v>0</v>
      </c>
      <c r="R103" s="205"/>
      <c r="S103" s="176"/>
      <c r="T103" s="204" cm="1">
        <f t="array" ref="T103:T111">TRANSPOSE('bis 31.12.2026'!$J$26:$R$26)</f>
        <v>0</v>
      </c>
      <c r="U103" s="204"/>
      <c r="V103" s="148"/>
    </row>
    <row r="104" spans="2:22" ht="18.75" customHeight="1" x14ac:dyDescent="0.25">
      <c r="B104" s="138"/>
      <c r="C104" s="201"/>
      <c r="D104" s="283" t="s">
        <v>35</v>
      </c>
      <c r="E104" s="284"/>
      <c r="F104" s="285">
        <v>0</v>
      </c>
      <c r="G104" s="176"/>
      <c r="I104" s="178"/>
      <c r="J104" s="20"/>
      <c r="K104" s="204">
        <v>0</v>
      </c>
      <c r="L104" s="205"/>
      <c r="M104" s="176"/>
      <c r="N104" s="204">
        <v>0</v>
      </c>
      <c r="O104" s="204"/>
      <c r="P104" s="176"/>
      <c r="Q104" s="204">
        <v>0</v>
      </c>
      <c r="R104" s="205"/>
      <c r="S104" s="176"/>
      <c r="T104" s="204">
        <v>0</v>
      </c>
      <c r="U104" s="204"/>
      <c r="V104" s="148"/>
    </row>
    <row r="105" spans="2:22" ht="18.75" customHeight="1" x14ac:dyDescent="0.25">
      <c r="B105" s="138"/>
      <c r="C105" s="201"/>
      <c r="D105" s="283" t="s">
        <v>36</v>
      </c>
      <c r="E105" s="284"/>
      <c r="F105" s="285">
        <v>0</v>
      </c>
      <c r="G105" s="176"/>
      <c r="I105" s="178"/>
      <c r="J105" s="20"/>
      <c r="K105" s="204">
        <v>0</v>
      </c>
      <c r="L105" s="205"/>
      <c r="M105" s="176"/>
      <c r="N105" s="204">
        <v>0</v>
      </c>
      <c r="O105" s="204"/>
      <c r="P105" s="176"/>
      <c r="Q105" s="204">
        <v>0</v>
      </c>
      <c r="R105" s="205"/>
      <c r="S105" s="176"/>
      <c r="T105" s="204">
        <v>0</v>
      </c>
      <c r="U105" s="204"/>
      <c r="V105" s="148"/>
    </row>
    <row r="106" spans="2:22" ht="18.75" customHeight="1" x14ac:dyDescent="0.25">
      <c r="B106" s="138"/>
      <c r="C106" s="201"/>
      <c r="D106" s="283" t="s">
        <v>37</v>
      </c>
      <c r="E106" s="284"/>
      <c r="F106" s="285">
        <v>0</v>
      </c>
      <c r="G106" s="176"/>
      <c r="I106" s="178"/>
      <c r="J106" s="20"/>
      <c r="K106" s="204">
        <v>0</v>
      </c>
      <c r="L106" s="205"/>
      <c r="M106" s="176"/>
      <c r="N106" s="204">
        <v>0</v>
      </c>
      <c r="O106" s="204"/>
      <c r="P106" s="176"/>
      <c r="Q106" s="204">
        <v>0</v>
      </c>
      <c r="R106" s="205"/>
      <c r="S106" s="176"/>
      <c r="T106" s="204">
        <v>0</v>
      </c>
      <c r="U106" s="204"/>
      <c r="V106" s="148"/>
    </row>
    <row r="107" spans="2:22" ht="18.75" customHeight="1" x14ac:dyDescent="0.25">
      <c r="B107" s="138"/>
      <c r="C107" s="201"/>
      <c r="D107" s="283" t="s">
        <v>38</v>
      </c>
      <c r="E107" s="284"/>
      <c r="F107" s="285">
        <v>0</v>
      </c>
      <c r="G107" s="176"/>
      <c r="I107" s="178"/>
      <c r="J107" s="20"/>
      <c r="K107" s="204">
        <v>0</v>
      </c>
      <c r="L107" s="205"/>
      <c r="M107" s="176"/>
      <c r="N107" s="204">
        <v>0</v>
      </c>
      <c r="O107" s="204"/>
      <c r="P107" s="176"/>
      <c r="Q107" s="204">
        <v>0</v>
      </c>
      <c r="R107" s="205"/>
      <c r="S107" s="176"/>
      <c r="T107" s="204">
        <v>0</v>
      </c>
      <c r="U107" s="204"/>
      <c r="V107" s="148"/>
    </row>
    <row r="108" spans="2:22" ht="18.75" customHeight="1" x14ac:dyDescent="0.25">
      <c r="B108" s="138"/>
      <c r="C108" s="201"/>
      <c r="D108" s="283" t="s">
        <v>39</v>
      </c>
      <c r="E108" s="284"/>
      <c r="F108" s="285">
        <v>0</v>
      </c>
      <c r="G108" s="176"/>
      <c r="I108" s="178"/>
      <c r="J108" s="20"/>
      <c r="K108" s="204">
        <v>0</v>
      </c>
      <c r="L108" s="205"/>
      <c r="M108" s="176"/>
      <c r="N108" s="204">
        <v>0</v>
      </c>
      <c r="O108" s="204"/>
      <c r="P108" s="176"/>
      <c r="Q108" s="204">
        <v>0</v>
      </c>
      <c r="R108" s="205"/>
      <c r="S108" s="176"/>
      <c r="T108" s="204">
        <v>0</v>
      </c>
      <c r="U108" s="204"/>
      <c r="V108" s="148"/>
    </row>
    <row r="109" spans="2:22" ht="18.75" customHeight="1" x14ac:dyDescent="0.25">
      <c r="B109" s="138"/>
      <c r="C109" s="201"/>
      <c r="D109" s="283" t="s">
        <v>40</v>
      </c>
      <c r="E109" s="284"/>
      <c r="F109" s="285">
        <v>0</v>
      </c>
      <c r="G109" s="176"/>
      <c r="I109" s="178"/>
      <c r="J109" s="20"/>
      <c r="K109" s="204">
        <v>0</v>
      </c>
      <c r="L109" s="205"/>
      <c r="M109" s="176"/>
      <c r="N109" s="204">
        <v>0</v>
      </c>
      <c r="O109" s="204"/>
      <c r="P109" s="176"/>
      <c r="Q109" s="204">
        <v>0</v>
      </c>
      <c r="R109" s="205"/>
      <c r="S109" s="176"/>
      <c r="T109" s="204">
        <v>0</v>
      </c>
      <c r="U109" s="204"/>
      <c r="V109" s="148"/>
    </row>
    <row r="110" spans="2:22" ht="18.75" customHeight="1" x14ac:dyDescent="0.25">
      <c r="B110" s="138"/>
      <c r="C110" s="201"/>
      <c r="D110" s="283" t="s">
        <v>41</v>
      </c>
      <c r="E110" s="284"/>
      <c r="F110" s="285">
        <v>0</v>
      </c>
      <c r="G110" s="176"/>
      <c r="I110" s="178"/>
      <c r="J110" s="20"/>
      <c r="K110" s="204">
        <v>0</v>
      </c>
      <c r="L110" s="205"/>
      <c r="M110" s="176"/>
      <c r="N110" s="204">
        <v>0</v>
      </c>
      <c r="O110" s="204"/>
      <c r="P110" s="176"/>
      <c r="Q110" s="204">
        <v>0</v>
      </c>
      <c r="R110" s="205"/>
      <c r="S110" s="176"/>
      <c r="T110" s="204">
        <v>0</v>
      </c>
      <c r="U110" s="204"/>
      <c r="V110" s="148"/>
    </row>
    <row r="111" spans="2:22" ht="18.75" customHeight="1" x14ac:dyDescent="0.25">
      <c r="B111" s="138"/>
      <c r="C111" s="202"/>
      <c r="D111" s="283" t="s">
        <v>42</v>
      </c>
      <c r="E111" s="284"/>
      <c r="F111" s="285">
        <v>0</v>
      </c>
      <c r="G111" s="176"/>
      <c r="I111" s="178"/>
      <c r="J111" s="20"/>
      <c r="K111" s="204">
        <v>0</v>
      </c>
      <c r="L111" s="205"/>
      <c r="M111" s="176"/>
      <c r="N111" s="204">
        <v>0</v>
      </c>
      <c r="O111" s="204"/>
      <c r="P111" s="176"/>
      <c r="Q111" s="204">
        <v>0</v>
      </c>
      <c r="R111" s="205"/>
      <c r="S111" s="176"/>
      <c r="T111" s="204">
        <v>0</v>
      </c>
      <c r="U111" s="204"/>
      <c r="V111" s="148"/>
    </row>
    <row r="112" spans="2:22" ht="24.6" customHeight="1" x14ac:dyDescent="0.25">
      <c r="B112" s="138"/>
      <c r="C112" s="203" t="s">
        <v>54</v>
      </c>
      <c r="D112" s="281" t="s">
        <v>26</v>
      </c>
      <c r="E112" s="282"/>
      <c r="F112" s="188">
        <f>Overview!E22</f>
        <v>0</v>
      </c>
      <c r="G112" s="176"/>
      <c r="I112" s="178"/>
      <c r="J112" s="20"/>
      <c r="K112" s="204">
        <f>Overview!G22</f>
        <v>0</v>
      </c>
      <c r="L112" s="205">
        <f>IFERROR(K112/$F$112,0)</f>
        <v>0</v>
      </c>
      <c r="M112" s="176"/>
      <c r="N112" s="204">
        <f>Overview!J22</f>
        <v>0</v>
      </c>
      <c r="O112" s="205">
        <f>IFERROR(N112/$F$112,0)</f>
        <v>0</v>
      </c>
      <c r="P112" s="176"/>
      <c r="Q112" s="204">
        <f>Overview!M22</f>
        <v>0</v>
      </c>
      <c r="R112" s="205">
        <f>IFERROR(Q112/$F$112,0)</f>
        <v>0</v>
      </c>
      <c r="S112" s="176"/>
      <c r="T112" s="204">
        <f>Overview!P22</f>
        <v>0</v>
      </c>
      <c r="U112" s="205">
        <f>IFERROR(T112/$F$112,0)</f>
        <v>0</v>
      </c>
      <c r="V112" s="148"/>
    </row>
    <row r="113" spans="2:22" ht="18.75" customHeight="1" x14ac:dyDescent="0.25">
      <c r="B113" s="138"/>
      <c r="C113" s="200"/>
      <c r="D113" s="283" t="s">
        <v>34</v>
      </c>
      <c r="E113" s="284"/>
      <c r="F113" s="285">
        <v>0</v>
      </c>
      <c r="G113" s="176"/>
      <c r="I113" s="178"/>
      <c r="J113" s="20"/>
      <c r="K113" s="204" cm="1">
        <f t="array" ref="K113:K121">TRANSPOSE('bis 30.06.2025'!$J$27:$R$27)</f>
        <v>0</v>
      </c>
      <c r="L113" s="205"/>
      <c r="M113" s="176"/>
      <c r="N113" s="204" cm="1">
        <f t="array" ref="N113:N121">TRANSPOSE('bis 31.12.2025'!$J$27:$R$27)</f>
        <v>0</v>
      </c>
      <c r="O113" s="204"/>
      <c r="P113" s="176"/>
      <c r="Q113" s="204" cm="1">
        <f t="array" ref="Q113:Q121">TRANSPOSE('bis 30.06.2026'!$J$27:$R$27)</f>
        <v>0</v>
      </c>
      <c r="R113" s="205"/>
      <c r="S113" s="176"/>
      <c r="T113" s="204" cm="1">
        <f t="array" ref="T113:T121">TRANSPOSE('bis 31.12.2026'!$J$27:$R$27)</f>
        <v>0</v>
      </c>
      <c r="U113" s="204"/>
      <c r="V113" s="148"/>
    </row>
    <row r="114" spans="2:22" ht="18.75" customHeight="1" x14ac:dyDescent="0.25">
      <c r="B114" s="138"/>
      <c r="C114" s="201"/>
      <c r="D114" s="283" t="s">
        <v>35</v>
      </c>
      <c r="E114" s="284"/>
      <c r="F114" s="285">
        <v>0</v>
      </c>
      <c r="G114" s="176"/>
      <c r="I114" s="178"/>
      <c r="J114" s="20"/>
      <c r="K114" s="204">
        <v>0</v>
      </c>
      <c r="L114" s="205"/>
      <c r="M114" s="176"/>
      <c r="N114" s="204">
        <v>0</v>
      </c>
      <c r="O114" s="204"/>
      <c r="P114" s="176"/>
      <c r="Q114" s="204">
        <v>0</v>
      </c>
      <c r="R114" s="205"/>
      <c r="S114" s="176"/>
      <c r="T114" s="204">
        <v>0</v>
      </c>
      <c r="U114" s="204"/>
      <c r="V114" s="148"/>
    </row>
    <row r="115" spans="2:22" ht="18.75" customHeight="1" x14ac:dyDescent="0.25">
      <c r="B115" s="138"/>
      <c r="C115" s="201"/>
      <c r="D115" s="283" t="s">
        <v>36</v>
      </c>
      <c r="E115" s="284"/>
      <c r="F115" s="285">
        <v>0</v>
      </c>
      <c r="G115" s="176"/>
      <c r="I115" s="178"/>
      <c r="J115" s="20"/>
      <c r="K115" s="204">
        <v>0</v>
      </c>
      <c r="L115" s="205"/>
      <c r="M115" s="176"/>
      <c r="N115" s="204">
        <v>0</v>
      </c>
      <c r="O115" s="204"/>
      <c r="P115" s="176"/>
      <c r="Q115" s="204">
        <v>0</v>
      </c>
      <c r="R115" s="205"/>
      <c r="S115" s="176"/>
      <c r="T115" s="204">
        <v>0</v>
      </c>
      <c r="U115" s="204"/>
      <c r="V115" s="148"/>
    </row>
    <row r="116" spans="2:22" ht="18.75" customHeight="1" x14ac:dyDescent="0.25">
      <c r="B116" s="138"/>
      <c r="C116" s="201"/>
      <c r="D116" s="283" t="s">
        <v>37</v>
      </c>
      <c r="E116" s="284"/>
      <c r="F116" s="285">
        <v>0</v>
      </c>
      <c r="G116" s="176"/>
      <c r="I116" s="178"/>
      <c r="J116" s="20"/>
      <c r="K116" s="204">
        <v>0</v>
      </c>
      <c r="L116" s="205"/>
      <c r="M116" s="176"/>
      <c r="N116" s="204">
        <v>0</v>
      </c>
      <c r="O116" s="204"/>
      <c r="P116" s="176"/>
      <c r="Q116" s="204">
        <v>0</v>
      </c>
      <c r="R116" s="205"/>
      <c r="S116" s="176"/>
      <c r="T116" s="204">
        <v>0</v>
      </c>
      <c r="U116" s="204"/>
      <c r="V116" s="148"/>
    </row>
    <row r="117" spans="2:22" ht="18.75" customHeight="1" x14ac:dyDescent="0.25">
      <c r="B117" s="138"/>
      <c r="C117" s="201"/>
      <c r="D117" s="283" t="s">
        <v>38</v>
      </c>
      <c r="E117" s="284"/>
      <c r="F117" s="285">
        <v>0</v>
      </c>
      <c r="G117" s="176"/>
      <c r="I117" s="178"/>
      <c r="J117" s="20"/>
      <c r="K117" s="204">
        <v>0</v>
      </c>
      <c r="L117" s="205"/>
      <c r="M117" s="176"/>
      <c r="N117" s="204">
        <v>0</v>
      </c>
      <c r="O117" s="204"/>
      <c r="P117" s="176"/>
      <c r="Q117" s="204">
        <v>0</v>
      </c>
      <c r="R117" s="205"/>
      <c r="S117" s="176"/>
      <c r="T117" s="204">
        <v>0</v>
      </c>
      <c r="U117" s="204"/>
      <c r="V117" s="148"/>
    </row>
    <row r="118" spans="2:22" ht="18.75" customHeight="1" x14ac:dyDescent="0.25">
      <c r="B118" s="138"/>
      <c r="C118" s="201"/>
      <c r="D118" s="283" t="s">
        <v>39</v>
      </c>
      <c r="E118" s="284"/>
      <c r="F118" s="285">
        <v>0</v>
      </c>
      <c r="G118" s="176"/>
      <c r="I118" s="178"/>
      <c r="J118" s="20"/>
      <c r="K118" s="204">
        <v>0</v>
      </c>
      <c r="L118" s="205"/>
      <c r="M118" s="176"/>
      <c r="N118" s="204">
        <v>0</v>
      </c>
      <c r="O118" s="204"/>
      <c r="P118" s="176"/>
      <c r="Q118" s="204">
        <v>0</v>
      </c>
      <c r="R118" s="205"/>
      <c r="S118" s="176"/>
      <c r="T118" s="204">
        <v>0</v>
      </c>
      <c r="U118" s="204"/>
      <c r="V118" s="148"/>
    </row>
    <row r="119" spans="2:22" ht="18.75" customHeight="1" x14ac:dyDescent="0.25">
      <c r="B119" s="138"/>
      <c r="C119" s="201"/>
      <c r="D119" s="283" t="s">
        <v>40</v>
      </c>
      <c r="E119" s="284"/>
      <c r="F119" s="285">
        <v>0</v>
      </c>
      <c r="G119" s="176"/>
      <c r="I119" s="178"/>
      <c r="J119" s="20"/>
      <c r="K119" s="204">
        <v>0</v>
      </c>
      <c r="L119" s="205"/>
      <c r="M119" s="176"/>
      <c r="N119" s="204">
        <v>0</v>
      </c>
      <c r="O119" s="204"/>
      <c r="P119" s="176"/>
      <c r="Q119" s="204">
        <v>0</v>
      </c>
      <c r="R119" s="205"/>
      <c r="S119" s="176"/>
      <c r="T119" s="204">
        <v>0</v>
      </c>
      <c r="U119" s="204"/>
      <c r="V119" s="148"/>
    </row>
    <row r="120" spans="2:22" ht="18.75" customHeight="1" x14ac:dyDescent="0.25">
      <c r="B120" s="138"/>
      <c r="C120" s="201"/>
      <c r="D120" s="283" t="s">
        <v>41</v>
      </c>
      <c r="E120" s="284"/>
      <c r="F120" s="285">
        <v>0</v>
      </c>
      <c r="G120" s="176"/>
      <c r="I120" s="178"/>
      <c r="J120" s="20"/>
      <c r="K120" s="204">
        <v>0</v>
      </c>
      <c r="L120" s="205"/>
      <c r="M120" s="176"/>
      <c r="N120" s="204">
        <v>0</v>
      </c>
      <c r="O120" s="204"/>
      <c r="P120" s="176"/>
      <c r="Q120" s="204">
        <v>0</v>
      </c>
      <c r="R120" s="205"/>
      <c r="S120" s="176"/>
      <c r="T120" s="204">
        <v>0</v>
      </c>
      <c r="U120" s="204"/>
      <c r="V120" s="148"/>
    </row>
    <row r="121" spans="2:22" ht="18.75" customHeight="1" x14ac:dyDescent="0.25">
      <c r="B121" s="138"/>
      <c r="C121" s="202"/>
      <c r="D121" s="283" t="s">
        <v>42</v>
      </c>
      <c r="E121" s="284"/>
      <c r="F121" s="285">
        <v>0</v>
      </c>
      <c r="G121" s="176"/>
      <c r="I121" s="178"/>
      <c r="J121" s="20"/>
      <c r="K121" s="204">
        <v>0</v>
      </c>
      <c r="L121" s="205"/>
      <c r="M121" s="176"/>
      <c r="N121" s="204">
        <v>0</v>
      </c>
      <c r="O121" s="204"/>
      <c r="P121" s="176"/>
      <c r="Q121" s="204">
        <v>0</v>
      </c>
      <c r="R121" s="205"/>
      <c r="S121" s="176"/>
      <c r="T121" s="204">
        <v>0</v>
      </c>
      <c r="U121" s="204"/>
      <c r="V121" s="148"/>
    </row>
    <row r="122" spans="2:22" ht="26.25" customHeight="1" x14ac:dyDescent="0.25">
      <c r="B122" s="138"/>
      <c r="C122" s="174" t="s">
        <v>87</v>
      </c>
      <c r="D122" s="286" t="s">
        <v>27</v>
      </c>
      <c r="E122" s="287"/>
      <c r="F122" s="175">
        <v>0</v>
      </c>
      <c r="G122" s="176"/>
      <c r="I122" s="178"/>
      <c r="J122" s="20"/>
      <c r="K122" s="175">
        <v>0</v>
      </c>
      <c r="L122" s="179">
        <v>0</v>
      </c>
      <c r="M122" s="148"/>
      <c r="N122" s="175">
        <v>0</v>
      </c>
      <c r="O122" s="179">
        <v>0</v>
      </c>
      <c r="P122" s="148"/>
      <c r="Q122" s="175">
        <v>0</v>
      </c>
      <c r="R122" s="179">
        <v>0</v>
      </c>
      <c r="S122" s="148"/>
      <c r="T122" s="175">
        <v>0</v>
      </c>
      <c r="U122" s="179">
        <v>0</v>
      </c>
      <c r="V122" s="148"/>
    </row>
    <row r="123" spans="2:22" ht="18.75" customHeight="1" x14ac:dyDescent="0.25">
      <c r="B123" s="138"/>
      <c r="C123" s="180"/>
      <c r="D123" s="292" t="s">
        <v>34</v>
      </c>
      <c r="E123" s="293"/>
      <c r="F123" s="294">
        <v>0</v>
      </c>
      <c r="G123" s="176"/>
      <c r="I123" s="178"/>
      <c r="J123" s="20"/>
      <c r="K123" s="175">
        <v>0</v>
      </c>
      <c r="L123" s="179">
        <v>0</v>
      </c>
      <c r="M123" s="148"/>
      <c r="N123" s="175">
        <v>0</v>
      </c>
      <c r="O123" s="179">
        <v>0</v>
      </c>
      <c r="P123" s="148"/>
      <c r="Q123" s="175">
        <v>0</v>
      </c>
      <c r="R123" s="179">
        <v>0</v>
      </c>
      <c r="S123" s="148"/>
      <c r="T123" s="175">
        <v>0</v>
      </c>
      <c r="U123" s="179">
        <v>0</v>
      </c>
      <c r="V123" s="148"/>
    </row>
    <row r="124" spans="2:22" ht="18.75" customHeight="1" x14ac:dyDescent="0.25">
      <c r="B124" s="138"/>
      <c r="C124" s="181"/>
      <c r="D124" s="292" t="s">
        <v>35</v>
      </c>
      <c r="E124" s="293"/>
      <c r="F124" s="294">
        <v>0</v>
      </c>
      <c r="G124" s="176"/>
      <c r="I124" s="178"/>
      <c r="J124" s="20"/>
      <c r="K124" s="175">
        <v>0</v>
      </c>
      <c r="L124" s="179">
        <v>0</v>
      </c>
      <c r="M124" s="148"/>
      <c r="N124" s="175">
        <v>0</v>
      </c>
      <c r="O124" s="179">
        <v>0</v>
      </c>
      <c r="P124" s="148"/>
      <c r="Q124" s="175">
        <v>0</v>
      </c>
      <c r="R124" s="179">
        <v>0</v>
      </c>
      <c r="S124" s="148"/>
      <c r="T124" s="175">
        <v>0</v>
      </c>
      <c r="U124" s="179">
        <v>0</v>
      </c>
      <c r="V124" s="148"/>
    </row>
    <row r="125" spans="2:22" ht="18.75" customHeight="1" x14ac:dyDescent="0.25">
      <c r="B125" s="138"/>
      <c r="C125" s="181"/>
      <c r="D125" s="292" t="s">
        <v>36</v>
      </c>
      <c r="E125" s="293"/>
      <c r="F125" s="294">
        <v>0</v>
      </c>
      <c r="G125" s="176"/>
      <c r="I125" s="178"/>
      <c r="J125" s="20"/>
      <c r="K125" s="175">
        <v>0</v>
      </c>
      <c r="L125" s="179">
        <v>0</v>
      </c>
      <c r="M125" s="148"/>
      <c r="N125" s="175">
        <v>0</v>
      </c>
      <c r="O125" s="179">
        <v>0</v>
      </c>
      <c r="P125" s="148"/>
      <c r="Q125" s="175">
        <v>0</v>
      </c>
      <c r="R125" s="179">
        <v>0</v>
      </c>
      <c r="S125" s="148"/>
      <c r="T125" s="175">
        <v>0</v>
      </c>
      <c r="U125" s="179">
        <v>0</v>
      </c>
      <c r="V125" s="148"/>
    </row>
    <row r="126" spans="2:22" ht="18.75" customHeight="1" x14ac:dyDescent="0.25">
      <c r="B126" s="138"/>
      <c r="C126" s="181"/>
      <c r="D126" s="292" t="s">
        <v>37</v>
      </c>
      <c r="E126" s="293"/>
      <c r="F126" s="294">
        <v>0</v>
      </c>
      <c r="G126" s="176"/>
      <c r="I126" s="178"/>
      <c r="J126" s="20"/>
      <c r="K126" s="175">
        <v>0</v>
      </c>
      <c r="L126" s="179">
        <v>0</v>
      </c>
      <c r="M126" s="148"/>
      <c r="N126" s="175">
        <v>0</v>
      </c>
      <c r="O126" s="179">
        <v>0</v>
      </c>
      <c r="P126" s="148"/>
      <c r="Q126" s="175">
        <v>0</v>
      </c>
      <c r="R126" s="179">
        <v>0</v>
      </c>
      <c r="S126" s="148"/>
      <c r="T126" s="175">
        <v>0</v>
      </c>
      <c r="U126" s="179">
        <v>0</v>
      </c>
      <c r="V126" s="148"/>
    </row>
    <row r="127" spans="2:22" ht="18.75" customHeight="1" x14ac:dyDescent="0.25">
      <c r="B127" s="138"/>
      <c r="C127" s="181"/>
      <c r="D127" s="292" t="s">
        <v>38</v>
      </c>
      <c r="E127" s="293"/>
      <c r="F127" s="294">
        <v>0</v>
      </c>
      <c r="G127" s="176"/>
      <c r="I127" s="178"/>
      <c r="J127" s="20"/>
      <c r="K127" s="175">
        <v>0</v>
      </c>
      <c r="L127" s="179">
        <v>0</v>
      </c>
      <c r="M127" s="148"/>
      <c r="N127" s="175">
        <v>0</v>
      </c>
      <c r="O127" s="179">
        <v>0</v>
      </c>
      <c r="P127" s="148"/>
      <c r="Q127" s="175">
        <v>0</v>
      </c>
      <c r="R127" s="179">
        <v>0</v>
      </c>
      <c r="S127" s="148"/>
      <c r="T127" s="175">
        <v>0</v>
      </c>
      <c r="U127" s="179">
        <v>0</v>
      </c>
      <c r="V127" s="148"/>
    </row>
    <row r="128" spans="2:22" ht="18.75" customHeight="1" x14ac:dyDescent="0.25">
      <c r="B128" s="138"/>
      <c r="C128" s="181"/>
      <c r="D128" s="292" t="s">
        <v>39</v>
      </c>
      <c r="E128" s="293"/>
      <c r="F128" s="294">
        <v>0</v>
      </c>
      <c r="G128" s="176"/>
      <c r="I128" s="178"/>
      <c r="J128" s="20"/>
      <c r="K128" s="175">
        <v>0</v>
      </c>
      <c r="L128" s="179">
        <v>0</v>
      </c>
      <c r="M128" s="148"/>
      <c r="N128" s="175">
        <v>0</v>
      </c>
      <c r="O128" s="179">
        <v>0</v>
      </c>
      <c r="P128" s="148"/>
      <c r="Q128" s="175">
        <v>0</v>
      </c>
      <c r="R128" s="179">
        <v>0</v>
      </c>
      <c r="S128" s="148"/>
      <c r="T128" s="175">
        <v>0</v>
      </c>
      <c r="U128" s="179">
        <v>0</v>
      </c>
      <c r="V128" s="148"/>
    </row>
    <row r="129" spans="2:22" ht="18.75" customHeight="1" x14ac:dyDescent="0.25">
      <c r="B129" s="138"/>
      <c r="C129" s="181"/>
      <c r="D129" s="292" t="s">
        <v>40</v>
      </c>
      <c r="E129" s="293"/>
      <c r="F129" s="294">
        <v>0</v>
      </c>
      <c r="G129" s="176"/>
      <c r="I129" s="178"/>
      <c r="J129" s="20"/>
      <c r="K129" s="175">
        <v>0</v>
      </c>
      <c r="L129" s="179">
        <v>0</v>
      </c>
      <c r="M129" s="148"/>
      <c r="N129" s="175">
        <v>0</v>
      </c>
      <c r="O129" s="179">
        <v>0</v>
      </c>
      <c r="P129" s="148"/>
      <c r="Q129" s="175">
        <v>0</v>
      </c>
      <c r="R129" s="179">
        <v>0</v>
      </c>
      <c r="S129" s="148"/>
      <c r="T129" s="175">
        <v>0</v>
      </c>
      <c r="U129" s="179">
        <v>0</v>
      </c>
      <c r="V129" s="148"/>
    </row>
    <row r="130" spans="2:22" ht="18.75" customHeight="1" x14ac:dyDescent="0.25">
      <c r="B130" s="138"/>
      <c r="C130" s="181"/>
      <c r="D130" s="292" t="s">
        <v>41</v>
      </c>
      <c r="E130" s="293"/>
      <c r="F130" s="294">
        <v>0</v>
      </c>
      <c r="G130" s="176"/>
      <c r="I130" s="178"/>
      <c r="J130" s="20"/>
      <c r="K130" s="175">
        <v>0</v>
      </c>
      <c r="L130" s="179">
        <v>0</v>
      </c>
      <c r="M130" s="148"/>
      <c r="N130" s="175">
        <v>0</v>
      </c>
      <c r="O130" s="179">
        <v>0</v>
      </c>
      <c r="P130" s="148"/>
      <c r="Q130" s="175">
        <v>0</v>
      </c>
      <c r="R130" s="179">
        <v>0</v>
      </c>
      <c r="S130" s="148"/>
      <c r="T130" s="175">
        <v>0</v>
      </c>
      <c r="U130" s="179">
        <v>0</v>
      </c>
      <c r="V130" s="148"/>
    </row>
    <row r="131" spans="2:22" ht="18.75" customHeight="1" x14ac:dyDescent="0.25">
      <c r="B131" s="189"/>
      <c r="C131" s="190"/>
      <c r="D131" s="292" t="s">
        <v>42</v>
      </c>
      <c r="E131" s="293"/>
      <c r="F131" s="294">
        <v>0</v>
      </c>
      <c r="G131" s="191"/>
      <c r="I131" s="178"/>
      <c r="J131" s="20"/>
      <c r="K131" s="175">
        <v>0</v>
      </c>
      <c r="L131" s="179">
        <v>0</v>
      </c>
      <c r="M131" s="148"/>
      <c r="N131" s="175">
        <v>0</v>
      </c>
      <c r="O131" s="179">
        <v>0</v>
      </c>
      <c r="P131" s="148"/>
      <c r="Q131" s="175">
        <v>0</v>
      </c>
      <c r="R131" s="179">
        <v>0</v>
      </c>
      <c r="S131" s="148"/>
      <c r="T131" s="175">
        <v>0</v>
      </c>
      <c r="U131" s="179">
        <v>0</v>
      </c>
      <c r="V131" s="148"/>
    </row>
    <row r="132" spans="2:22" ht="15.75" customHeight="1" x14ac:dyDescent="0.25">
      <c r="B132" s="192"/>
      <c r="C132" s="193"/>
      <c r="D132" s="193"/>
      <c r="E132" s="193"/>
      <c r="F132" s="193"/>
      <c r="G132" s="194"/>
      <c r="I132" s="192"/>
      <c r="J132" s="193"/>
      <c r="K132" s="193"/>
      <c r="L132" s="193"/>
      <c r="M132" s="193"/>
      <c r="N132" s="193"/>
      <c r="O132" s="193"/>
      <c r="P132" s="193"/>
      <c r="Q132" s="193"/>
      <c r="R132" s="193"/>
      <c r="S132" s="193"/>
      <c r="T132" s="193"/>
      <c r="U132" s="193"/>
      <c r="V132" s="194"/>
    </row>
  </sheetData>
  <sheetProtection formatRows="0" selectLockedCells="1"/>
  <mergeCells count="131">
    <mergeCell ref="D123:F123"/>
    <mergeCell ref="D124:F124"/>
    <mergeCell ref="D125:F125"/>
    <mergeCell ref="D126:F126"/>
    <mergeCell ref="D127:F127"/>
    <mergeCell ref="D128:F128"/>
    <mergeCell ref="D129:F129"/>
    <mergeCell ref="D130:F130"/>
    <mergeCell ref="D131:F131"/>
    <mergeCell ref="D122:E122"/>
    <mergeCell ref="D112:E112"/>
    <mergeCell ref="D102:E102"/>
    <mergeCell ref="D100:F100"/>
    <mergeCell ref="D101:F101"/>
    <mergeCell ref="D103:F103"/>
    <mergeCell ref="D104:F104"/>
    <mergeCell ref="D105:F105"/>
    <mergeCell ref="D106:F106"/>
    <mergeCell ref="D107:F107"/>
    <mergeCell ref="D108:F108"/>
    <mergeCell ref="D109:F109"/>
    <mergeCell ref="D110:F110"/>
    <mergeCell ref="D111:F111"/>
    <mergeCell ref="D113:F113"/>
    <mergeCell ref="D114:F114"/>
    <mergeCell ref="D115:F115"/>
    <mergeCell ref="D116:F116"/>
    <mergeCell ref="D117:F117"/>
    <mergeCell ref="D118:F118"/>
    <mergeCell ref="D119:F119"/>
    <mergeCell ref="D120:F120"/>
    <mergeCell ref="D121:F121"/>
    <mergeCell ref="D90:E90"/>
    <mergeCell ref="D92:E92"/>
    <mergeCell ref="D93:F93"/>
    <mergeCell ref="D94:F94"/>
    <mergeCell ref="D95:F95"/>
    <mergeCell ref="D96:F96"/>
    <mergeCell ref="D97:F97"/>
    <mergeCell ref="D98:F98"/>
    <mergeCell ref="D99:F99"/>
    <mergeCell ref="D91:E91"/>
    <mergeCell ref="D88:F88"/>
    <mergeCell ref="D89:F89"/>
    <mergeCell ref="D70:E70"/>
    <mergeCell ref="D71:F71"/>
    <mergeCell ref="D72:F72"/>
    <mergeCell ref="D73:F73"/>
    <mergeCell ref="D74:F74"/>
    <mergeCell ref="D75:F75"/>
    <mergeCell ref="D76:F76"/>
    <mergeCell ref="D77:F77"/>
    <mergeCell ref="D78:F78"/>
    <mergeCell ref="D80:E80"/>
    <mergeCell ref="D79:F79"/>
    <mergeCell ref="D81:F81"/>
    <mergeCell ref="D82:F82"/>
    <mergeCell ref="D83:F83"/>
    <mergeCell ref="D84:F84"/>
    <mergeCell ref="D85:F85"/>
    <mergeCell ref="D86:F86"/>
    <mergeCell ref="D87:F87"/>
    <mergeCell ref="D69:E69"/>
    <mergeCell ref="D59:E59"/>
    <mergeCell ref="D58:F58"/>
    <mergeCell ref="D60:F60"/>
    <mergeCell ref="D61:F61"/>
    <mergeCell ref="D62:F62"/>
    <mergeCell ref="D63:F63"/>
    <mergeCell ref="D64:F64"/>
    <mergeCell ref="D65:F65"/>
    <mergeCell ref="D66:F66"/>
    <mergeCell ref="D67:F67"/>
    <mergeCell ref="D68:F68"/>
    <mergeCell ref="D55:F55"/>
    <mergeCell ref="D56:F56"/>
    <mergeCell ref="D57:F57"/>
    <mergeCell ref="D39:E39"/>
    <mergeCell ref="D34:F34"/>
    <mergeCell ref="D35:F35"/>
    <mergeCell ref="D36:F36"/>
    <mergeCell ref="D37:F37"/>
    <mergeCell ref="D38:F38"/>
    <mergeCell ref="D40:F40"/>
    <mergeCell ref="D41:F41"/>
    <mergeCell ref="D42:F42"/>
    <mergeCell ref="D43:F43"/>
    <mergeCell ref="D44:F44"/>
    <mergeCell ref="D45:F45"/>
    <mergeCell ref="D49:E49"/>
    <mergeCell ref="D46:F46"/>
    <mergeCell ref="D47:F47"/>
    <mergeCell ref="D48:F48"/>
    <mergeCell ref="D50:F50"/>
    <mergeCell ref="D51:F51"/>
    <mergeCell ref="D52:F52"/>
    <mergeCell ref="D53:F53"/>
    <mergeCell ref="D54:F54"/>
    <mergeCell ref="D33:F33"/>
    <mergeCell ref="D18:E18"/>
    <mergeCell ref="C12:D12"/>
    <mergeCell ref="E12:F12"/>
    <mergeCell ref="D17:E17"/>
    <mergeCell ref="E9:F9"/>
    <mergeCell ref="C9:D9"/>
    <mergeCell ref="C10:D10"/>
    <mergeCell ref="E10:F10"/>
    <mergeCell ref="C11:D11"/>
    <mergeCell ref="E11:F11"/>
    <mergeCell ref="D19:F19"/>
    <mergeCell ref="D20:F20"/>
    <mergeCell ref="D21:F21"/>
    <mergeCell ref="D22:F22"/>
    <mergeCell ref="D29:E29"/>
    <mergeCell ref="D28:E28"/>
    <mergeCell ref="D23:F23"/>
    <mergeCell ref="D24:F24"/>
    <mergeCell ref="D25:F25"/>
    <mergeCell ref="D26:F26"/>
    <mergeCell ref="D27:F27"/>
    <mergeCell ref="D30:F30"/>
    <mergeCell ref="D31:F31"/>
    <mergeCell ref="C3:E3"/>
    <mergeCell ref="C5:F5"/>
    <mergeCell ref="C6:D6"/>
    <mergeCell ref="E6:F6"/>
    <mergeCell ref="C7:D7"/>
    <mergeCell ref="E7:F7"/>
    <mergeCell ref="C8:D8"/>
    <mergeCell ref="E8:F8"/>
    <mergeCell ref="D32:F32"/>
  </mergeCells>
  <conditionalFormatting sqref="D19:D27">
    <cfRule type="expression" dxfId="53" priority="47" stopIfTrue="1">
      <formula>LEFT(D19,7)="Bereich"</formula>
    </cfRule>
    <cfRule type="expression" dxfId="52" priority="48" stopIfTrue="1">
      <formula>LEFT(D19,5)="davon"</formula>
    </cfRule>
  </conditionalFormatting>
  <conditionalFormatting sqref="D18">
    <cfRule type="expression" dxfId="51" priority="45" stopIfTrue="1">
      <formula>LEFT(D18,7)="Bereich"</formula>
    </cfRule>
    <cfRule type="expression" dxfId="50" priority="46" stopIfTrue="1">
      <formula>LEFT(D18,5)="davon"</formula>
    </cfRule>
  </conditionalFormatting>
  <conditionalFormatting sqref="D28">
    <cfRule type="expression" dxfId="49" priority="43" stopIfTrue="1">
      <formula>LEFT(D28,7)="Bereich"</formula>
    </cfRule>
    <cfRule type="expression" dxfId="48" priority="44" stopIfTrue="1">
      <formula>LEFT(D28,5)="davon"</formula>
    </cfRule>
  </conditionalFormatting>
  <conditionalFormatting sqref="D30:D38">
    <cfRule type="expression" dxfId="47" priority="41" stopIfTrue="1">
      <formula>LEFT(D30,7)="Bereich"</formula>
    </cfRule>
    <cfRule type="expression" dxfId="46" priority="42" stopIfTrue="1">
      <formula>LEFT(D30,5)="davon"</formula>
    </cfRule>
  </conditionalFormatting>
  <conditionalFormatting sqref="D29">
    <cfRule type="expression" dxfId="45" priority="39" stopIfTrue="1">
      <formula>LEFT(D29,7)="Bereich"</formula>
    </cfRule>
    <cfRule type="expression" dxfId="44" priority="40" stopIfTrue="1">
      <formula>LEFT(D29,5)="davon"</formula>
    </cfRule>
  </conditionalFormatting>
  <conditionalFormatting sqref="D39">
    <cfRule type="expression" dxfId="43" priority="37" stopIfTrue="1">
      <formula>LEFT(D39,7)="Bereich"</formula>
    </cfRule>
    <cfRule type="expression" dxfId="42" priority="38" stopIfTrue="1">
      <formula>LEFT(D39,5)="davon"</formula>
    </cfRule>
  </conditionalFormatting>
  <conditionalFormatting sqref="D49">
    <cfRule type="expression" dxfId="41" priority="35" stopIfTrue="1">
      <formula>LEFT(D49,7)="Bereich"</formula>
    </cfRule>
    <cfRule type="expression" dxfId="40" priority="36" stopIfTrue="1">
      <formula>LEFT(D49,5)="davon"</formula>
    </cfRule>
  </conditionalFormatting>
  <conditionalFormatting sqref="D59">
    <cfRule type="expression" dxfId="39" priority="33" stopIfTrue="1">
      <formula>LEFT(D59,7)="Bereich"</formula>
    </cfRule>
    <cfRule type="expression" dxfId="38" priority="34" stopIfTrue="1">
      <formula>LEFT(D59,5)="davon"</formula>
    </cfRule>
  </conditionalFormatting>
  <conditionalFormatting sqref="D69:D70">
    <cfRule type="expression" dxfId="37" priority="31" stopIfTrue="1">
      <formula>LEFT(D69,7)="Bereich"</formula>
    </cfRule>
    <cfRule type="expression" dxfId="36" priority="32" stopIfTrue="1">
      <formula>LEFT(D69,5)="davon"</formula>
    </cfRule>
  </conditionalFormatting>
  <conditionalFormatting sqref="D80">
    <cfRule type="expression" dxfId="35" priority="29" stopIfTrue="1">
      <formula>LEFT(D80,7)="Bereich"</formula>
    </cfRule>
    <cfRule type="expression" dxfId="34" priority="30" stopIfTrue="1">
      <formula>LEFT(D80,5)="davon"</formula>
    </cfRule>
  </conditionalFormatting>
  <conditionalFormatting sqref="D92">
    <cfRule type="expression" dxfId="33" priority="27" stopIfTrue="1">
      <formula>LEFT(D92,7)="Bereich"</formula>
    </cfRule>
    <cfRule type="expression" dxfId="32" priority="28" stopIfTrue="1">
      <formula>LEFT(D92,5)="davon"</formula>
    </cfRule>
  </conditionalFormatting>
  <conditionalFormatting sqref="D102">
    <cfRule type="expression" dxfId="31" priority="25" stopIfTrue="1">
      <formula>LEFT(D102,7)="Bereich"</formula>
    </cfRule>
    <cfRule type="expression" dxfId="30" priority="26" stopIfTrue="1">
      <formula>LEFT(D102,5)="davon"</formula>
    </cfRule>
  </conditionalFormatting>
  <conditionalFormatting sqref="D112">
    <cfRule type="expression" dxfId="29" priority="23" stopIfTrue="1">
      <formula>LEFT(D112,7)="Bereich"</formula>
    </cfRule>
    <cfRule type="expression" dxfId="28" priority="24" stopIfTrue="1">
      <formula>LEFT(D112,5)="davon"</formula>
    </cfRule>
  </conditionalFormatting>
  <conditionalFormatting sqref="D122">
    <cfRule type="expression" dxfId="27" priority="21" stopIfTrue="1">
      <formula>LEFT(D122,7)="Bereich"</formula>
    </cfRule>
    <cfRule type="expression" dxfId="26" priority="22" stopIfTrue="1">
      <formula>LEFT(D122,5)="davon"</formula>
    </cfRule>
  </conditionalFormatting>
  <conditionalFormatting sqref="D90">
    <cfRule type="expression" dxfId="25" priority="19" stopIfTrue="1">
      <formula>LEFT(D90,7)="Bereich"</formula>
    </cfRule>
    <cfRule type="expression" dxfId="24" priority="20" stopIfTrue="1">
      <formula>LEFT(D90,5)="davon"</formula>
    </cfRule>
  </conditionalFormatting>
  <conditionalFormatting sqref="D40:D48">
    <cfRule type="expression" dxfId="23" priority="17" stopIfTrue="1">
      <formula>LEFT(D40,7)="Bereich"</formula>
    </cfRule>
    <cfRule type="expression" dxfId="22" priority="18" stopIfTrue="1">
      <formula>LEFT(D40,5)="davon"</formula>
    </cfRule>
  </conditionalFormatting>
  <conditionalFormatting sqref="D50:D58">
    <cfRule type="expression" dxfId="21" priority="15" stopIfTrue="1">
      <formula>LEFT(D50,7)="Bereich"</formula>
    </cfRule>
    <cfRule type="expression" dxfId="20" priority="16" stopIfTrue="1">
      <formula>LEFT(D50,5)="davon"</formula>
    </cfRule>
  </conditionalFormatting>
  <conditionalFormatting sqref="D60:D68">
    <cfRule type="expression" dxfId="19" priority="13" stopIfTrue="1">
      <formula>LEFT(D60,7)="Bereich"</formula>
    </cfRule>
    <cfRule type="expression" dxfId="18" priority="14" stopIfTrue="1">
      <formula>LEFT(D60,5)="davon"</formula>
    </cfRule>
  </conditionalFormatting>
  <conditionalFormatting sqref="D71:D79">
    <cfRule type="expression" dxfId="17" priority="11" stopIfTrue="1">
      <formula>LEFT(D71,7)="Bereich"</formula>
    </cfRule>
    <cfRule type="expression" dxfId="16" priority="12" stopIfTrue="1">
      <formula>LEFT(D71,5)="davon"</formula>
    </cfRule>
  </conditionalFormatting>
  <conditionalFormatting sqref="D81:D89">
    <cfRule type="expression" dxfId="15" priority="9" stopIfTrue="1">
      <formula>LEFT(D81,7)="Bereich"</formula>
    </cfRule>
    <cfRule type="expression" dxfId="14" priority="10" stopIfTrue="1">
      <formula>LEFT(D81,5)="davon"</formula>
    </cfRule>
  </conditionalFormatting>
  <conditionalFormatting sqref="D93:D101">
    <cfRule type="expression" dxfId="13" priority="7" stopIfTrue="1">
      <formula>LEFT(D93,7)="Bereich"</formula>
    </cfRule>
    <cfRule type="expression" dxfId="12" priority="8" stopIfTrue="1">
      <formula>LEFT(D93,5)="davon"</formula>
    </cfRule>
  </conditionalFormatting>
  <conditionalFormatting sqref="D103:D111">
    <cfRule type="expression" dxfId="11" priority="5" stopIfTrue="1">
      <formula>LEFT(D103,7)="Bereich"</formula>
    </cfRule>
    <cfRule type="expression" dxfId="10" priority="6" stopIfTrue="1">
      <formula>LEFT(D103,5)="davon"</formula>
    </cfRule>
  </conditionalFormatting>
  <conditionalFormatting sqref="D113:D121">
    <cfRule type="expression" dxfId="9" priority="3" stopIfTrue="1">
      <formula>LEFT(D113,7)="Bereich"</formula>
    </cfRule>
    <cfRule type="expression" dxfId="8" priority="4" stopIfTrue="1">
      <formula>LEFT(D113,5)="davon"</formula>
    </cfRule>
  </conditionalFormatting>
  <conditionalFormatting sqref="D123:D131">
    <cfRule type="expression" dxfId="7" priority="1" stopIfTrue="1">
      <formula>LEFT(D123,7)="Bereich"</formula>
    </cfRule>
    <cfRule type="expression" dxfId="6" priority="2" stopIfTrue="1">
      <formula>LEFT(D123,5)="davon"</formula>
    </cfRule>
  </conditionalFormatting>
  <dataValidations count="1">
    <dataValidation type="list" allowBlank="1" showInputMessage="1" showErrorMessage="1" promptTitle="Dropdown-Menü" prompt="Bitte aus dem Dropdown-Menü auswählen!" sqref="WUW982962:WUZ982963 WBE982962:WBH982963 VRI982962:VRL982963 VHM982962:VHP982963 UXQ982962:UXT982963 UNU982962:UNX982963 UDY982962:UEB982963 TUC982962:TUF982963 TKG982962:TKJ982963 TAK982962:TAN982963 SQO982962:SQR982963 SGS982962:SGV982963 RWW982962:RWZ982963 RNA982962:RND982963 RDE982962:RDH982963 QTI982962:QTL982963 QJM982962:QJP982963 PZQ982962:PZT982963 PPU982962:PPX982963 PFY982962:PGB982963 OWC982962:OWF982963 OMG982962:OMJ982963 OCK982962:OCN982963 NSO982962:NSR982963 NIS982962:NIV982963 MYW982962:MYZ982963 MPA982962:MPD982963 MFE982962:MFH982963 LVI982962:LVL982963 LLM982962:LLP982963 LBQ982962:LBT982963 KRU982962:KRX982963 KHY982962:KIB982963 JYC982962:JYF982963 JOG982962:JOJ982963 JEK982962:JEN982963 IUO982962:IUR982963 IKS982962:IKV982963 IAW982962:IAZ982963 HRA982962:HRD982963 HHE982962:HHH982963 GXI982962:GXL982963 GNM982962:GNP982963 GDQ982962:GDT982963 FTU982962:FTX982963 FJY982962:FKB982963 FAC982962:FAF982963 EQG982962:EQJ982963 EGK982962:EGN982963 DWO982962:DWR982963 DMS982962:DMV982963 DCW982962:DCZ982963 CTA982962:CTD982963 CJE982962:CJH982963 BZI982962:BZL982963 BPM982962:BPP982963 BFQ982962:BFT982963 AVU982962:AVX982963 ALY982962:AMB982963 ACC982962:ACF982963 SG982962:SJ982963 IK982962:IN982963 WUW917426:WUZ917427 WLA917426:WLD917427 WBE917426:WBH917427 VRI917426:VRL917427 VHM917426:VHP917427 UXQ917426:UXT917427 UNU917426:UNX917427 UDY917426:UEB917427 TUC917426:TUF917427 TKG917426:TKJ917427 TAK917426:TAN917427 SQO917426:SQR917427 SGS917426:SGV917427 RWW917426:RWZ917427 RNA917426:RND917427 RDE917426:RDH917427 QTI917426:QTL917427 QJM917426:QJP917427 PZQ917426:PZT917427 PPU917426:PPX917427 PFY917426:PGB917427 OWC917426:OWF917427 OMG917426:OMJ917427 OCK917426:OCN917427 NSO917426:NSR917427 NIS917426:NIV917427 MYW917426:MYZ917427 MPA917426:MPD917427 MFE917426:MFH917427 LVI917426:LVL917427 LLM917426:LLP917427 LBQ917426:LBT917427 KRU917426:KRX917427 KHY917426:KIB917427 JYC917426:JYF917427 JOG917426:JOJ917427 JEK917426:JEN917427 IUO917426:IUR917427 IKS917426:IKV917427 IAW917426:IAZ917427 HRA917426:HRD917427 HHE917426:HHH917427 GXI917426:GXL917427 GNM917426:GNP917427 GDQ917426:GDT917427 FTU917426:FTX917427 FJY917426:FKB917427 FAC917426:FAF917427 EQG917426:EQJ917427 EGK917426:EGN917427 DWO917426:DWR917427 DMS917426:DMV917427 DCW917426:DCZ917427 CTA917426:CTD917427 CJE917426:CJH917427 BZI917426:BZL917427 BPM917426:BPP917427 BFQ917426:BFT917427 AVU917426:AVX917427 ALY917426:AMB917427 ACC917426:ACF917427 SG917426:SJ917427 IK917426:IN917427 WUW851890:WUZ851891 WLA851890:WLD851891 WBE851890:WBH851891 VRI851890:VRL851891 VHM851890:VHP851891 UXQ851890:UXT851891 UNU851890:UNX851891 UDY851890:UEB851891 TUC851890:TUF851891 TKG851890:TKJ851891 TAK851890:TAN851891 SQO851890:SQR851891 SGS851890:SGV851891 RWW851890:RWZ851891 RNA851890:RND851891 RDE851890:RDH851891 QTI851890:QTL851891 QJM851890:QJP851891 PZQ851890:PZT851891 PPU851890:PPX851891 PFY851890:PGB851891 OWC851890:OWF851891 OMG851890:OMJ851891 OCK851890:OCN851891 NSO851890:NSR851891 NIS851890:NIV851891 MYW851890:MYZ851891 MPA851890:MPD851891 MFE851890:MFH851891 LVI851890:LVL851891 LLM851890:LLP851891 LBQ851890:LBT851891 KRU851890:KRX851891 KHY851890:KIB851891 JYC851890:JYF851891 JOG851890:JOJ851891 JEK851890:JEN851891 IUO851890:IUR851891 IKS851890:IKV851891 IAW851890:IAZ851891 HRA851890:HRD851891 HHE851890:HHH851891 GXI851890:GXL851891 GNM851890:GNP851891 GDQ851890:GDT851891 FTU851890:FTX851891 FJY851890:FKB851891 FAC851890:FAF851891 EQG851890:EQJ851891 EGK851890:EGN851891 DWO851890:DWR851891 DMS851890:DMV851891 DCW851890:DCZ851891 CTA851890:CTD851891 CJE851890:CJH851891 BZI851890:BZL851891 BPM851890:BPP851891 BFQ851890:BFT851891 AVU851890:AVX851891 ALY851890:AMB851891 ACC851890:ACF851891 SG851890:SJ851891 IK851890:IN851891 WUW786354:WUZ786355 WLA786354:WLD786355 WBE786354:WBH786355 VRI786354:VRL786355 VHM786354:VHP786355 UXQ786354:UXT786355 UNU786354:UNX786355 UDY786354:UEB786355 TUC786354:TUF786355 TKG786354:TKJ786355 TAK786354:TAN786355 SQO786354:SQR786355 SGS786354:SGV786355 RWW786354:RWZ786355 RNA786354:RND786355 RDE786354:RDH786355 QTI786354:QTL786355 QJM786354:QJP786355 PZQ786354:PZT786355 PPU786354:PPX786355 PFY786354:PGB786355 OWC786354:OWF786355 OMG786354:OMJ786355 OCK786354:OCN786355 NSO786354:NSR786355 NIS786354:NIV786355 MYW786354:MYZ786355 MPA786354:MPD786355 MFE786354:MFH786355 LVI786354:LVL786355 LLM786354:LLP786355 LBQ786354:LBT786355 KRU786354:KRX786355 KHY786354:KIB786355 JYC786354:JYF786355 JOG786354:JOJ786355 JEK786354:JEN786355 IUO786354:IUR786355 IKS786354:IKV786355 IAW786354:IAZ786355 HRA786354:HRD786355 HHE786354:HHH786355 GXI786354:GXL786355 GNM786354:GNP786355 GDQ786354:GDT786355 FTU786354:FTX786355 FJY786354:FKB786355 FAC786354:FAF786355 EQG786354:EQJ786355 EGK786354:EGN786355 DWO786354:DWR786355 DMS786354:DMV786355 DCW786354:DCZ786355 CTA786354:CTD786355 CJE786354:CJH786355 BZI786354:BZL786355 BPM786354:BPP786355 BFQ786354:BFT786355 AVU786354:AVX786355 ALY786354:AMB786355 ACC786354:ACF786355 SG786354:SJ786355 IK786354:IN786355 WUW720818:WUZ720819 WLA720818:WLD720819 WBE720818:WBH720819 VRI720818:VRL720819 VHM720818:VHP720819 UXQ720818:UXT720819 UNU720818:UNX720819 UDY720818:UEB720819 TUC720818:TUF720819 TKG720818:TKJ720819 TAK720818:TAN720819 SQO720818:SQR720819 SGS720818:SGV720819 RWW720818:RWZ720819 RNA720818:RND720819 RDE720818:RDH720819 QTI720818:QTL720819 QJM720818:QJP720819 PZQ720818:PZT720819 PPU720818:PPX720819 PFY720818:PGB720819 OWC720818:OWF720819 OMG720818:OMJ720819 OCK720818:OCN720819 NSO720818:NSR720819 NIS720818:NIV720819 MYW720818:MYZ720819 MPA720818:MPD720819 MFE720818:MFH720819 LVI720818:LVL720819 LLM720818:LLP720819 LBQ720818:LBT720819 KRU720818:KRX720819 KHY720818:KIB720819 JYC720818:JYF720819 JOG720818:JOJ720819 JEK720818:JEN720819 IUO720818:IUR720819 IKS720818:IKV720819 IAW720818:IAZ720819 HRA720818:HRD720819 HHE720818:HHH720819 GXI720818:GXL720819 GNM720818:GNP720819 GDQ720818:GDT720819 FTU720818:FTX720819 FJY720818:FKB720819 FAC720818:FAF720819 EQG720818:EQJ720819 EGK720818:EGN720819 DWO720818:DWR720819 DMS720818:DMV720819 DCW720818:DCZ720819 CTA720818:CTD720819 CJE720818:CJH720819 BZI720818:BZL720819 BPM720818:BPP720819 BFQ720818:BFT720819 AVU720818:AVX720819 ALY720818:AMB720819 ACC720818:ACF720819 SG720818:SJ720819 IK720818:IN720819 WUW655282:WUZ655283 WLA655282:WLD655283 WBE655282:WBH655283 VRI655282:VRL655283 VHM655282:VHP655283 UXQ655282:UXT655283 UNU655282:UNX655283 UDY655282:UEB655283 TUC655282:TUF655283 TKG655282:TKJ655283 TAK655282:TAN655283 SQO655282:SQR655283 SGS655282:SGV655283 RWW655282:RWZ655283 RNA655282:RND655283 RDE655282:RDH655283 QTI655282:QTL655283 QJM655282:QJP655283 PZQ655282:PZT655283 PPU655282:PPX655283 PFY655282:PGB655283 OWC655282:OWF655283 OMG655282:OMJ655283 OCK655282:OCN655283 NSO655282:NSR655283 NIS655282:NIV655283 MYW655282:MYZ655283 MPA655282:MPD655283 MFE655282:MFH655283 LVI655282:LVL655283 LLM655282:LLP655283 LBQ655282:LBT655283 KRU655282:KRX655283 KHY655282:KIB655283 JYC655282:JYF655283 JOG655282:JOJ655283 JEK655282:JEN655283 IUO655282:IUR655283 IKS655282:IKV655283 IAW655282:IAZ655283 HRA655282:HRD655283 HHE655282:HHH655283 GXI655282:GXL655283 GNM655282:GNP655283 GDQ655282:GDT655283 FTU655282:FTX655283 FJY655282:FKB655283 FAC655282:FAF655283 EQG655282:EQJ655283 EGK655282:EGN655283 DWO655282:DWR655283 DMS655282:DMV655283 DCW655282:DCZ655283 CTA655282:CTD655283 CJE655282:CJH655283 BZI655282:BZL655283 BPM655282:BPP655283 BFQ655282:BFT655283 AVU655282:AVX655283 ALY655282:AMB655283 ACC655282:ACF655283 SG655282:SJ655283 IK655282:IN655283 WUW589746:WUZ589747 WLA589746:WLD589747 WBE589746:WBH589747 VRI589746:VRL589747 VHM589746:VHP589747 UXQ589746:UXT589747 UNU589746:UNX589747 UDY589746:UEB589747 TUC589746:TUF589747 TKG589746:TKJ589747 TAK589746:TAN589747 SQO589746:SQR589747 SGS589746:SGV589747 RWW589746:RWZ589747 RNA589746:RND589747 RDE589746:RDH589747 QTI589746:QTL589747 QJM589746:QJP589747 PZQ589746:PZT589747 PPU589746:PPX589747 PFY589746:PGB589747 OWC589746:OWF589747 OMG589746:OMJ589747 OCK589746:OCN589747 NSO589746:NSR589747 NIS589746:NIV589747 MYW589746:MYZ589747 MPA589746:MPD589747 MFE589746:MFH589747 LVI589746:LVL589747 LLM589746:LLP589747 LBQ589746:LBT589747 KRU589746:KRX589747 KHY589746:KIB589747 JYC589746:JYF589747 JOG589746:JOJ589747 JEK589746:JEN589747 IUO589746:IUR589747 IKS589746:IKV589747 IAW589746:IAZ589747 HRA589746:HRD589747 HHE589746:HHH589747 GXI589746:GXL589747 GNM589746:GNP589747 GDQ589746:GDT589747 FTU589746:FTX589747 FJY589746:FKB589747 FAC589746:FAF589747 EQG589746:EQJ589747 EGK589746:EGN589747 DWO589746:DWR589747 DMS589746:DMV589747 DCW589746:DCZ589747 CTA589746:CTD589747 CJE589746:CJH589747 BZI589746:BZL589747 BPM589746:BPP589747 BFQ589746:BFT589747 AVU589746:AVX589747 ALY589746:AMB589747 ACC589746:ACF589747 SG589746:SJ589747 IK589746:IN589747 WUW524210:WUZ524211 WLA524210:WLD524211 WBE524210:WBH524211 VRI524210:VRL524211 VHM524210:VHP524211 UXQ524210:UXT524211 UNU524210:UNX524211 UDY524210:UEB524211 TUC524210:TUF524211 TKG524210:TKJ524211 TAK524210:TAN524211 SQO524210:SQR524211 SGS524210:SGV524211 RWW524210:RWZ524211 RNA524210:RND524211 RDE524210:RDH524211 QTI524210:QTL524211 QJM524210:QJP524211 PZQ524210:PZT524211 PPU524210:PPX524211 PFY524210:PGB524211 OWC524210:OWF524211 OMG524210:OMJ524211 OCK524210:OCN524211 NSO524210:NSR524211 NIS524210:NIV524211 MYW524210:MYZ524211 MPA524210:MPD524211 MFE524210:MFH524211 LVI524210:LVL524211 LLM524210:LLP524211 LBQ524210:LBT524211 KRU524210:KRX524211 KHY524210:KIB524211 JYC524210:JYF524211 JOG524210:JOJ524211 JEK524210:JEN524211 IUO524210:IUR524211 IKS524210:IKV524211 IAW524210:IAZ524211 HRA524210:HRD524211 HHE524210:HHH524211 GXI524210:GXL524211 GNM524210:GNP524211 GDQ524210:GDT524211 FTU524210:FTX524211 FJY524210:FKB524211 FAC524210:FAF524211 EQG524210:EQJ524211 EGK524210:EGN524211 DWO524210:DWR524211 DMS524210:DMV524211 DCW524210:DCZ524211 CTA524210:CTD524211 CJE524210:CJH524211 BZI524210:BZL524211 BPM524210:BPP524211 BFQ524210:BFT524211 AVU524210:AVX524211 ALY524210:AMB524211 ACC524210:ACF524211 SG524210:SJ524211 IK524210:IN524211 WUW458674:WUZ458675 WLA458674:WLD458675 WBE458674:WBH458675 VRI458674:VRL458675 VHM458674:VHP458675 UXQ458674:UXT458675 UNU458674:UNX458675 UDY458674:UEB458675 TUC458674:TUF458675 TKG458674:TKJ458675 TAK458674:TAN458675 SQO458674:SQR458675 SGS458674:SGV458675 RWW458674:RWZ458675 RNA458674:RND458675 RDE458674:RDH458675 QTI458674:QTL458675 QJM458674:QJP458675 PZQ458674:PZT458675 PPU458674:PPX458675 PFY458674:PGB458675 OWC458674:OWF458675 OMG458674:OMJ458675 OCK458674:OCN458675 NSO458674:NSR458675 NIS458674:NIV458675 MYW458674:MYZ458675 MPA458674:MPD458675 MFE458674:MFH458675 LVI458674:LVL458675 LLM458674:LLP458675 LBQ458674:LBT458675 KRU458674:KRX458675 KHY458674:KIB458675 JYC458674:JYF458675 JOG458674:JOJ458675 JEK458674:JEN458675 IUO458674:IUR458675 IKS458674:IKV458675 IAW458674:IAZ458675 HRA458674:HRD458675 HHE458674:HHH458675 GXI458674:GXL458675 GNM458674:GNP458675 GDQ458674:GDT458675 FTU458674:FTX458675 FJY458674:FKB458675 FAC458674:FAF458675 EQG458674:EQJ458675 EGK458674:EGN458675 DWO458674:DWR458675 DMS458674:DMV458675 DCW458674:DCZ458675 CTA458674:CTD458675 CJE458674:CJH458675 BZI458674:BZL458675 BPM458674:BPP458675 BFQ458674:BFT458675 AVU458674:AVX458675 ALY458674:AMB458675 ACC458674:ACF458675 SG458674:SJ458675 IK458674:IN458675 WUW393138:WUZ393139 WLA393138:WLD393139 WBE393138:WBH393139 VRI393138:VRL393139 VHM393138:VHP393139 UXQ393138:UXT393139 UNU393138:UNX393139 UDY393138:UEB393139 TUC393138:TUF393139 TKG393138:TKJ393139 TAK393138:TAN393139 SQO393138:SQR393139 SGS393138:SGV393139 RWW393138:RWZ393139 RNA393138:RND393139 RDE393138:RDH393139 QTI393138:QTL393139 QJM393138:QJP393139 PZQ393138:PZT393139 PPU393138:PPX393139 PFY393138:PGB393139 OWC393138:OWF393139 OMG393138:OMJ393139 OCK393138:OCN393139 NSO393138:NSR393139 NIS393138:NIV393139 MYW393138:MYZ393139 MPA393138:MPD393139 MFE393138:MFH393139 LVI393138:LVL393139 LLM393138:LLP393139 LBQ393138:LBT393139 KRU393138:KRX393139 KHY393138:KIB393139 JYC393138:JYF393139 JOG393138:JOJ393139 JEK393138:JEN393139 IUO393138:IUR393139 IKS393138:IKV393139 IAW393138:IAZ393139 HRA393138:HRD393139 HHE393138:HHH393139 GXI393138:GXL393139 GNM393138:GNP393139 GDQ393138:GDT393139 FTU393138:FTX393139 FJY393138:FKB393139 FAC393138:FAF393139 EQG393138:EQJ393139 EGK393138:EGN393139 DWO393138:DWR393139 DMS393138:DMV393139 DCW393138:DCZ393139 CTA393138:CTD393139 CJE393138:CJH393139 BZI393138:BZL393139 BPM393138:BPP393139 BFQ393138:BFT393139 AVU393138:AVX393139 ALY393138:AMB393139 ACC393138:ACF393139 SG393138:SJ393139 IK393138:IN393139 WUW327602:WUZ327603 WLA327602:WLD327603 WBE327602:WBH327603 VRI327602:VRL327603 VHM327602:VHP327603 UXQ327602:UXT327603 UNU327602:UNX327603 UDY327602:UEB327603 TUC327602:TUF327603 TKG327602:TKJ327603 TAK327602:TAN327603 SQO327602:SQR327603 SGS327602:SGV327603 RWW327602:RWZ327603 RNA327602:RND327603 RDE327602:RDH327603 QTI327602:QTL327603 QJM327602:QJP327603 PZQ327602:PZT327603 PPU327602:PPX327603 PFY327602:PGB327603 OWC327602:OWF327603 OMG327602:OMJ327603 OCK327602:OCN327603 NSO327602:NSR327603 NIS327602:NIV327603 MYW327602:MYZ327603 MPA327602:MPD327603 MFE327602:MFH327603 LVI327602:LVL327603 LLM327602:LLP327603 LBQ327602:LBT327603 KRU327602:KRX327603 KHY327602:KIB327603 JYC327602:JYF327603 JOG327602:JOJ327603 JEK327602:JEN327603 IUO327602:IUR327603 IKS327602:IKV327603 IAW327602:IAZ327603 HRA327602:HRD327603 HHE327602:HHH327603 GXI327602:GXL327603 GNM327602:GNP327603 GDQ327602:GDT327603 FTU327602:FTX327603 FJY327602:FKB327603 FAC327602:FAF327603 EQG327602:EQJ327603 EGK327602:EGN327603 DWO327602:DWR327603 DMS327602:DMV327603 DCW327602:DCZ327603 CTA327602:CTD327603 CJE327602:CJH327603 BZI327602:BZL327603 BPM327602:BPP327603 BFQ327602:BFT327603 AVU327602:AVX327603 ALY327602:AMB327603 ACC327602:ACF327603 SG327602:SJ327603 IK327602:IN327603 WUW262066:WUZ262067 WLA262066:WLD262067 WBE262066:WBH262067 VRI262066:VRL262067 VHM262066:VHP262067 UXQ262066:UXT262067 UNU262066:UNX262067 UDY262066:UEB262067 TUC262066:TUF262067 TKG262066:TKJ262067 TAK262066:TAN262067 SQO262066:SQR262067 SGS262066:SGV262067 RWW262066:RWZ262067 RNA262066:RND262067 RDE262066:RDH262067 QTI262066:QTL262067 QJM262066:QJP262067 PZQ262066:PZT262067 PPU262066:PPX262067 PFY262066:PGB262067 OWC262066:OWF262067 OMG262066:OMJ262067 OCK262066:OCN262067 NSO262066:NSR262067 NIS262066:NIV262067 MYW262066:MYZ262067 MPA262066:MPD262067 MFE262066:MFH262067 LVI262066:LVL262067 LLM262066:LLP262067 LBQ262066:LBT262067 KRU262066:KRX262067 KHY262066:KIB262067 JYC262066:JYF262067 JOG262066:JOJ262067 JEK262066:JEN262067 IUO262066:IUR262067 IKS262066:IKV262067 IAW262066:IAZ262067 HRA262066:HRD262067 HHE262066:HHH262067 GXI262066:GXL262067 GNM262066:GNP262067 GDQ262066:GDT262067 FTU262066:FTX262067 FJY262066:FKB262067 FAC262066:FAF262067 EQG262066:EQJ262067 EGK262066:EGN262067 DWO262066:DWR262067 DMS262066:DMV262067 DCW262066:DCZ262067 CTA262066:CTD262067 CJE262066:CJH262067 BZI262066:BZL262067 BPM262066:BPP262067 BFQ262066:BFT262067 AVU262066:AVX262067 ALY262066:AMB262067 ACC262066:ACF262067 SG262066:SJ262067 IK262066:IN262067 WUW196530:WUZ196531 WLA196530:WLD196531 WBE196530:WBH196531 VRI196530:VRL196531 VHM196530:VHP196531 UXQ196530:UXT196531 UNU196530:UNX196531 UDY196530:UEB196531 TUC196530:TUF196531 TKG196530:TKJ196531 TAK196530:TAN196531 SQO196530:SQR196531 SGS196530:SGV196531 RWW196530:RWZ196531 RNA196530:RND196531 RDE196530:RDH196531 QTI196530:QTL196531 QJM196530:QJP196531 PZQ196530:PZT196531 PPU196530:PPX196531 PFY196530:PGB196531 OWC196530:OWF196531 OMG196530:OMJ196531 OCK196530:OCN196531 NSO196530:NSR196531 NIS196530:NIV196531 MYW196530:MYZ196531 MPA196530:MPD196531 MFE196530:MFH196531 LVI196530:LVL196531 LLM196530:LLP196531 LBQ196530:LBT196531 KRU196530:KRX196531 KHY196530:KIB196531 JYC196530:JYF196531 JOG196530:JOJ196531 JEK196530:JEN196531 IUO196530:IUR196531 IKS196530:IKV196531 IAW196530:IAZ196531 HRA196530:HRD196531 HHE196530:HHH196531 GXI196530:GXL196531 GNM196530:GNP196531 GDQ196530:GDT196531 FTU196530:FTX196531 FJY196530:FKB196531 FAC196530:FAF196531 EQG196530:EQJ196531 EGK196530:EGN196531 DWO196530:DWR196531 DMS196530:DMV196531 DCW196530:DCZ196531 CTA196530:CTD196531 CJE196530:CJH196531 BZI196530:BZL196531 BPM196530:BPP196531 BFQ196530:BFT196531 AVU196530:AVX196531 ALY196530:AMB196531 ACC196530:ACF196531 SG196530:SJ196531 IK196530:IN196531 WUW130994:WUZ130995 WLA130994:WLD130995 WBE130994:WBH130995 VRI130994:VRL130995 VHM130994:VHP130995 UXQ130994:UXT130995 UNU130994:UNX130995 UDY130994:UEB130995 TUC130994:TUF130995 TKG130994:TKJ130995 TAK130994:TAN130995 SQO130994:SQR130995 SGS130994:SGV130995 RWW130994:RWZ130995 RNA130994:RND130995 RDE130994:RDH130995 QTI130994:QTL130995 QJM130994:QJP130995 PZQ130994:PZT130995 PPU130994:PPX130995 PFY130994:PGB130995 OWC130994:OWF130995 OMG130994:OMJ130995 OCK130994:OCN130995 NSO130994:NSR130995 NIS130994:NIV130995 MYW130994:MYZ130995 MPA130994:MPD130995 MFE130994:MFH130995 LVI130994:LVL130995 LLM130994:LLP130995 LBQ130994:LBT130995 KRU130994:KRX130995 KHY130994:KIB130995 JYC130994:JYF130995 JOG130994:JOJ130995 JEK130994:JEN130995 IUO130994:IUR130995 IKS130994:IKV130995 IAW130994:IAZ130995 HRA130994:HRD130995 HHE130994:HHH130995 GXI130994:GXL130995 GNM130994:GNP130995 GDQ130994:GDT130995 FTU130994:FTX130995 FJY130994:FKB130995 FAC130994:FAF130995 EQG130994:EQJ130995 EGK130994:EGN130995 DWO130994:DWR130995 DMS130994:DMV130995 DCW130994:DCZ130995 CTA130994:CTD130995 CJE130994:CJH130995 BZI130994:BZL130995 BPM130994:BPP130995 BFQ130994:BFT130995 AVU130994:AVX130995 ALY130994:AMB130995 ACC130994:ACF130995 SG130994:SJ130995 IK130994:IN130995 WLA982962:WLD982963 WUW65458:WUZ65459 WLA65458:WLD65459 WBE65458:WBH65459 VRI65458:VRL65459 VHM65458:VHP65459 UXQ65458:UXT65459 UNU65458:UNX65459 UDY65458:UEB65459 TUC65458:TUF65459 TKG65458:TKJ65459 TAK65458:TAN65459 SQO65458:SQR65459 SGS65458:SGV65459 RWW65458:RWZ65459 RNA65458:RND65459 RDE65458:RDH65459 QTI65458:QTL65459 QJM65458:QJP65459 PZQ65458:PZT65459 PPU65458:PPX65459 PFY65458:PGB65459 OWC65458:OWF65459 OMG65458:OMJ65459 OCK65458:OCN65459 NSO65458:NSR65459 NIS65458:NIV65459 MYW65458:MYZ65459 MPA65458:MPD65459 MFE65458:MFH65459 LVI65458:LVL65459 LLM65458:LLP65459 LBQ65458:LBT65459 KRU65458:KRX65459 KHY65458:KIB65459 JYC65458:JYF65459 JOG65458:JOJ65459 JEK65458:JEN65459 IUO65458:IUR65459 IKS65458:IKV65459 IAW65458:IAZ65459 HRA65458:HRD65459 HHE65458:HHH65459 GXI65458:GXL65459 GNM65458:GNP65459 GDQ65458:GDT65459 FTU65458:FTX65459 FJY65458:FKB65459 FAC65458:FAF65459 EQG65458:EQJ65459 EGK65458:EGN65459 DWO65458:DWR65459 DMS65458:DMV65459 DCW65458:DCZ65459 CTA65458:CTD65459 CJE65458:CJH65459 BZI65458:BZL65459 BPM65458:BPP65459 BFQ65458:BFT65459 AVU65458:AVX65459 ALY65458:AMB65459 ACC65458:ACF65459 SG65458:SJ65459 IK65458:IN65459 F851890:V851891 F917426:V917427 F982962:V982963 F65458:V65459 F130994:V130995 F196530:V196531 F262066:V262067 F327602:V327603 F393138:V393139 F458674:V458675 F524210:V524211 F589746:V589747 F655282:V655283 F720818:V720819 F786354:V786355 ACC8:ACF9 ALY8:AMB9 AVU8:AVX9 BFQ8:BFT9 BPM8:BPP9 BZI8:BZL9 CJE8:CJH9 CTA8:CTD9 DCW8:DCZ9 DMS8:DMV9 DWO8:DWR9 EGK8:EGN9 EQG8:EQJ9 FAC8:FAF9 FJY8:FKB9 FTU8:FTX9 GDQ8:GDT9 GNM8:GNP9 GXI8:GXL9 HHE8:HHH9 HRA8:HRD9 IAW8:IAZ9 IKS8:IKV9 IUO8:IUR9 JEK8:JEN9 JOG8:JOJ9 JYC8:JYF9 KHY8:KIB9 KRU8:KRX9 LBQ8:LBT9 LLM8:LLP9 LVI8:LVL9 MFE8:MFH9 MPA8:MPD9 MYW8:MYZ9 NIS8:NIV9 NSO8:NSR9 OCK8:OCN9 OMG8:OMJ9 OWC8:OWF9 PFY8:PGB9 PPU8:PPX9 PZQ8:PZT9 QJM8:QJP9 QTI8:QTL9 RDE8:RDH9 RNA8:RND9 RWW8:RWZ9 SGS8:SGV9 SQO8:SQR9 TAK8:TAN9 TKG8:TKJ9 TUC8:TUF9 UDY8:UEB9 UNU8:UNX9 UXQ8:UXT9 VHM8:VHP9 VRI8:VRL9 WBE8:WBH9 WLA8:WLD9 WUW8:WUZ9 IK8:IN9 SG8:SJ9" xr:uid="{00000000-0002-0000-0500-000000000000}">
      <formula1>#REF!</formula1>
    </dataValidation>
  </dataValidations>
  <pageMargins left="0.7" right="0.7" top="0.78740157499999996" bottom="0.78740157499999996"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Overview</vt:lpstr>
      <vt:lpstr>bis 30.06.2025</vt:lpstr>
      <vt:lpstr>bis 31.12.2025</vt:lpstr>
      <vt:lpstr>bis 30.06.2026</vt:lpstr>
      <vt:lpstr>bis 31.12.2026</vt:lpstr>
      <vt:lpstr>Bericht EK - ausblenden</vt:lpstr>
      <vt:lpstr>'Bericht EK - ausblenden'!Druckbereich</vt:lpstr>
      <vt:lpstr>'bis 30.06.2025'!Druckbereich</vt:lpstr>
      <vt:lpstr>'bis 30.06.2026'!Druckbereich</vt:lpstr>
      <vt:lpstr>'bis 31.12.2025'!Druckbereich</vt:lpstr>
      <vt:lpstr>'bis 31.12.2026'!Druckbereich</vt:lpstr>
      <vt:lpstr>Overview!Druckbereich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ÖIF</cp:lastModifiedBy>
  <cp:lastPrinted>2024-12-04T09:11:14Z</cp:lastPrinted>
  <dcterms:created xsi:type="dcterms:W3CDTF">2015-09-23T10:15:26Z</dcterms:created>
  <dcterms:modified xsi:type="dcterms:W3CDTF">2024-12-09T13:33:35Z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WIRKUNGSFELD_PROJEKT">
    <vt:lpwstr/>
  </property>
  <property fmtid="{D5CDD505-2E9C-101B-9397-08002B2CF9AE}" pid="39" name="FSC#SAPConfigSettingsSC@101.9800:FMM_CONTACT_PERSON_TITLE">
    <vt:lpwstr/>
  </property>
  <property fmtid="{D5CDD505-2E9C-101B-9397-08002B2CF9AE}" pid="40" name="FSC#SAPConfigSettingsSC@101.9800:FMM_CONTACT_PERSON_ANREDE">
    <vt:lpwstr/>
  </property>
  <property fmtid="{D5CDD505-2E9C-101B-9397-08002B2CF9AE}" pid="41" name="FSC#EIBPRECONFIG@1.1001:EIBInternalApprovedAt">
    <vt:lpwstr/>
  </property>
  <property fmtid="{D5CDD505-2E9C-101B-9397-08002B2CF9AE}" pid="42" name="FSC#EIBPRECONFIG@1.1001:EIBInternalApprovedBy">
    <vt:lpwstr/>
  </property>
  <property fmtid="{D5CDD505-2E9C-101B-9397-08002B2CF9AE}" pid="43" name="FSC#EIBPRECONFIG@1.1001:EIBInternalApprovedByPostTitle">
    <vt:lpwstr/>
  </property>
  <property fmtid="{D5CDD505-2E9C-101B-9397-08002B2CF9AE}" pid="44" name="FSC#EIBPRECONFIG@1.1001:EIBSettlementApprovedBy">
    <vt:lpwstr/>
  </property>
  <property fmtid="{D5CDD505-2E9C-101B-9397-08002B2CF9AE}" pid="45" name="FSC#EIBPRECONFIG@1.1001:EIBSettlementApprovedByFirstnameSurname">
    <vt:lpwstr/>
  </property>
  <property fmtid="{D5CDD505-2E9C-101B-9397-08002B2CF9AE}" pid="46" name="FSC#EIBPRECONFIG@1.1001:EIBSettlementApprovedByPostTitle">
    <vt:lpwstr/>
  </property>
  <property fmtid="{D5CDD505-2E9C-101B-9397-08002B2CF9AE}" pid="47" name="FSC#EIBPRECONFIG@1.1001:EIBApprovedAt">
    <vt:lpwstr/>
  </property>
  <property fmtid="{D5CDD505-2E9C-101B-9397-08002B2CF9AE}" pid="48" name="FSC#EIBPRECONFIG@1.1001:EIBApprovedBy">
    <vt:lpwstr/>
  </property>
  <property fmtid="{D5CDD505-2E9C-101B-9397-08002B2CF9AE}" pid="49" name="FSC#EIBPRECONFIG@1.1001:EIBApprovedBySubst">
    <vt:lpwstr/>
  </property>
  <property fmtid="{D5CDD505-2E9C-101B-9397-08002B2CF9AE}" pid="50" name="FSC#EIBPRECONFIG@1.1001:EIBApprovedByTitle">
    <vt:lpwstr/>
  </property>
  <property fmtid="{D5CDD505-2E9C-101B-9397-08002B2CF9AE}" pid="51" name="FSC#EIBPRECONFIG@1.1001:EIBApprovedByPostTitle">
    <vt:lpwstr/>
  </property>
  <property fmtid="{D5CDD505-2E9C-101B-9397-08002B2CF9AE}" pid="52" name="FSC#EIBPRECONFIG@1.1001:EIBDepartment">
    <vt:lpwstr>BKA - II/3 (Förderungen Integration)</vt:lpwstr>
  </property>
  <property fmtid="{D5CDD505-2E9C-101B-9397-08002B2CF9AE}" pid="53" name="FSC#EIBPRECONFIG@1.1001:EIBDispatchedBy">
    <vt:lpwstr/>
  </property>
  <property fmtid="{D5CDD505-2E9C-101B-9397-08002B2CF9AE}" pid="54" name="FSC#EIBPRECONFIG@1.1001:EIBDispatchedByPostTitle">
    <vt:lpwstr/>
  </property>
  <property fmtid="{D5CDD505-2E9C-101B-9397-08002B2CF9AE}" pid="55" name="FSC#EIBPRECONFIG@1.1001:ExtRefInc">
    <vt:lpwstr/>
  </property>
  <property fmtid="{D5CDD505-2E9C-101B-9397-08002B2CF9AE}" pid="56" name="FSC#EIBPRECONFIG@1.1001:IncomingAddrdate">
    <vt:lpwstr/>
  </property>
  <property fmtid="{D5CDD505-2E9C-101B-9397-08002B2CF9AE}" pid="57" name="FSC#EIBPRECONFIG@1.1001:IncomingDelivery">
    <vt:lpwstr/>
  </property>
  <property fmtid="{D5CDD505-2E9C-101B-9397-08002B2CF9AE}" pid="58" name="FSC#EIBPRECONFIG@1.1001:OwnerEmail">
    <vt:lpwstr/>
  </property>
  <property fmtid="{D5CDD505-2E9C-101B-9397-08002B2CF9AE}" pid="59" name="FSC#EIBPRECONFIG@1.1001:FileOUEmail">
    <vt:lpwstr/>
  </property>
  <property fmtid="{D5CDD505-2E9C-101B-9397-08002B2CF9AE}" pid="60" name="FSC#EIBPRECONFIG@1.1001:OUEmail">
    <vt:lpwstr>foerderungen.integration@bka.gv.at</vt:lpwstr>
  </property>
  <property fmtid="{D5CDD505-2E9C-101B-9397-08002B2CF9AE}" pid="61" name="FSC#EIBPRECONFIG@1.1001:OwnerGender">
    <vt:lpwstr>Männlich</vt:lpwstr>
  </property>
  <property fmtid="{D5CDD505-2E9C-101B-9397-08002B2CF9AE}" pid="62" name="FSC#EIBPRECONFIG@1.1001:Priority">
    <vt:lpwstr>Nein</vt:lpwstr>
  </property>
  <property fmtid="{D5CDD505-2E9C-101B-9397-08002B2CF9AE}" pid="63" name="FSC#EIBPRECONFIG@1.1001:PreviousFiles">
    <vt:lpwstr/>
  </property>
  <property fmtid="{D5CDD505-2E9C-101B-9397-08002B2CF9AE}" pid="64" name="FSC#EIBPRECONFIG@1.1001:NextFiles">
    <vt:lpwstr/>
  </property>
  <property fmtid="{D5CDD505-2E9C-101B-9397-08002B2CF9AE}" pid="65" name="FSC#EIBPRECONFIG@1.1001:RelatedFiles">
    <vt:lpwstr/>
  </property>
  <property fmtid="{D5CDD505-2E9C-101B-9397-08002B2CF9AE}" pid="66" name="FSC#EIBPRECONFIG@1.1001:CompletedOrdinals">
    <vt:lpwstr/>
  </property>
  <property fmtid="{D5CDD505-2E9C-101B-9397-08002B2CF9AE}" pid="67" name="FSC#EIBPRECONFIG@1.1001:NrAttachments">
    <vt:lpwstr/>
  </property>
  <property fmtid="{D5CDD505-2E9C-101B-9397-08002B2CF9AE}" pid="68" name="FSC#EIBPRECONFIG@1.1001:Attachments">
    <vt:lpwstr/>
  </property>
  <property fmtid="{D5CDD505-2E9C-101B-9397-08002B2CF9AE}" pid="69" name="FSC#EIBPRECONFIG@1.1001:SubjectArea">
    <vt:lpwstr/>
  </property>
  <property fmtid="{D5CDD505-2E9C-101B-9397-08002B2CF9AE}" pid="70" name="FSC#EIBPRECONFIG@1.1001:Recipients">
    <vt:lpwstr/>
  </property>
  <property fmtid="{D5CDD505-2E9C-101B-9397-08002B2CF9AE}" pid="71" name="FSC#EIBPRECONFIG@1.1001:Classified">
    <vt:lpwstr/>
  </property>
  <property fmtid="{D5CDD505-2E9C-101B-9397-08002B2CF9AE}" pid="72" name="FSC#EIBPRECONFIG@1.1001:Deadline">
    <vt:lpwstr/>
  </property>
  <property fmtid="{D5CDD505-2E9C-101B-9397-08002B2CF9AE}" pid="73" name="FSC#EIBPRECONFIG@1.1001:SettlementSubj">
    <vt:lpwstr/>
  </property>
  <property fmtid="{D5CDD505-2E9C-101B-9397-08002B2CF9AE}" pid="74" name="FSC#EIBPRECONFIG@1.1001:OUAddr">
    <vt:lpwstr>Ballhausplatz 2, 1010 Wien</vt:lpwstr>
  </property>
  <property fmtid="{D5CDD505-2E9C-101B-9397-08002B2CF9AE}" pid="75" name="FSC#EIBPRECONFIG@1.1001:FileOUName">
    <vt:lpwstr/>
  </property>
  <property fmtid="{D5CDD505-2E9C-101B-9397-08002B2CF9AE}" pid="76" name="FSC#EIBPRECONFIG@1.1001:FileOUDescr">
    <vt:lpwstr/>
  </property>
  <property fmtid="{D5CDD505-2E9C-101B-9397-08002B2CF9AE}" pid="77" name="FSC#EIBPRECONFIG@1.1001:OUDescr">
    <vt:lpwstr/>
  </property>
  <property fmtid="{D5CDD505-2E9C-101B-9397-08002B2CF9AE}" pid="78" name="FSC#EIBPRECONFIG@1.1001:Signatures">
    <vt:lpwstr/>
  </property>
  <property fmtid="{D5CDD505-2E9C-101B-9397-08002B2CF9AE}" pid="79" name="FSC#EIBPRECONFIG@1.1001:currentuser">
    <vt:lpwstr>COO.3000.100.1.1006000</vt:lpwstr>
  </property>
  <property fmtid="{D5CDD505-2E9C-101B-9397-08002B2CF9AE}" pid="80" name="FSC#EIBPRECONFIG@1.1001:currentuserrolegroup">
    <vt:lpwstr>COO.3000.100.1.574329</vt:lpwstr>
  </property>
  <property fmtid="{D5CDD505-2E9C-101B-9397-08002B2CF9AE}" pid="81" name="FSC#EIBPRECONFIG@1.1001:currentuserroleposition">
    <vt:lpwstr>COO.15.1001.1.172019</vt:lpwstr>
  </property>
  <property fmtid="{D5CDD505-2E9C-101B-9397-08002B2CF9AE}" pid="82" name="FSC#EIBPRECONFIG@1.1001:currentuserroot">
    <vt:lpwstr>COO.3000.101.19.791456</vt:lpwstr>
  </property>
  <property fmtid="{D5CDD505-2E9C-101B-9397-08002B2CF9AE}" pid="83" name="FSC#EIBPRECONFIG@1.1001:toplevelobject">
    <vt:lpwstr/>
  </property>
  <property fmtid="{D5CDD505-2E9C-101B-9397-08002B2CF9AE}" pid="84" name="FSC#EIBPRECONFIG@1.1001:objchangedby">
    <vt:lpwstr>Mag. Ratko Simic</vt:lpwstr>
  </property>
  <property fmtid="{D5CDD505-2E9C-101B-9397-08002B2CF9AE}" pid="85" name="FSC#EIBPRECONFIG@1.1001:objchangedbyPostTitle">
    <vt:lpwstr/>
  </property>
  <property fmtid="{D5CDD505-2E9C-101B-9397-08002B2CF9AE}" pid="86" name="FSC#EIBPRECONFIG@1.1001:objchangedat">
    <vt:lpwstr>18.03.2024</vt:lpwstr>
  </property>
  <property fmtid="{D5CDD505-2E9C-101B-9397-08002B2CF9AE}" pid="87" name="FSC#EIBPRECONFIG@1.1001:objname">
    <vt:lpwstr>20240318_AMIF_2025_Indikatorenbericht Maßnahme 4_BKA</vt:lpwstr>
  </property>
  <property fmtid="{D5CDD505-2E9C-101B-9397-08002B2CF9AE}" pid="88" name="FSC#EIBPRECONFIG@1.1001:EIBProcessResponsiblePhone">
    <vt:lpwstr/>
  </property>
  <property fmtid="{D5CDD505-2E9C-101B-9397-08002B2CF9AE}" pid="89" name="FSC#EIBPRECONFIG@1.1001:EIBProcessResponsibleMail">
    <vt:lpwstr/>
  </property>
  <property fmtid="{D5CDD505-2E9C-101B-9397-08002B2CF9AE}" pid="90" name="FSC#EIBPRECONFIG@1.1001:EIBProcessResponsibleFax">
    <vt:lpwstr/>
  </property>
  <property fmtid="{D5CDD505-2E9C-101B-9397-08002B2CF9AE}" pid="91" name="FSC#EIBPRECONFIG@1.1001:EIBProcessResponsiblePostTitle">
    <vt:lpwstr/>
  </property>
  <property fmtid="{D5CDD505-2E9C-101B-9397-08002B2CF9AE}" pid="92" name="FSC#EIBPRECONFIG@1.1001:EIBProcessResponsible">
    <vt:lpwstr/>
  </property>
  <property fmtid="{D5CDD505-2E9C-101B-9397-08002B2CF9AE}" pid="93" name="FSC#EIBPRECONFIG@1.1001:FileResponsibleFullName">
    <vt:lpwstr/>
  </property>
  <property fmtid="{D5CDD505-2E9C-101B-9397-08002B2CF9AE}" pid="94" name="FSC#EIBPRECONFIG@1.1001:FileResponsibleFirstnameSurname">
    <vt:lpwstr/>
  </property>
  <property fmtid="{D5CDD505-2E9C-101B-9397-08002B2CF9AE}" pid="95" name="FSC#EIBPRECONFIG@1.1001:FileResponsibleEmail">
    <vt:lpwstr/>
  </property>
  <property fmtid="{D5CDD505-2E9C-101B-9397-08002B2CF9AE}" pid="96" name="FSC#EIBPRECONFIG@1.1001:FileResponsibleExtension">
    <vt:lpwstr/>
  </property>
  <property fmtid="{D5CDD505-2E9C-101B-9397-08002B2CF9AE}" pid="97" name="FSC#EIBPRECONFIG@1.1001:FileResponsibleFaxExtension">
    <vt:lpwstr/>
  </property>
  <property fmtid="{D5CDD505-2E9C-101B-9397-08002B2CF9AE}" pid="98" name="FSC#EIBPRECONFIG@1.1001:FileResponsibleGender">
    <vt:lpwstr/>
  </property>
  <property fmtid="{D5CDD505-2E9C-101B-9397-08002B2CF9AE}" pid="99" name="FSC#EIBPRECONFIG@1.1001:FileResponsibleAddr">
    <vt:lpwstr/>
  </property>
  <property fmtid="{D5CDD505-2E9C-101B-9397-08002B2CF9AE}" pid="100" name="FSC#EIBPRECONFIG@1.1001:OwnerPostTitle">
    <vt:lpwstr/>
  </property>
  <property fmtid="{D5CDD505-2E9C-101B-9397-08002B2CF9AE}" pid="101" name="FSC#EIBPRECONFIG@1.1001:OwnerAddr">
    <vt:lpwstr>Ballhausplatz 2, 1010 Wien</vt:lpwstr>
  </property>
  <property fmtid="{D5CDD505-2E9C-101B-9397-08002B2CF9AE}" pid="102" name="FSC#EIBPRECONFIG@1.1001:IsFileAttachment">
    <vt:lpwstr>Nein</vt:lpwstr>
  </property>
  <property fmtid="{D5CDD505-2E9C-101B-9397-08002B2CF9AE}" pid="103" name="FSC#EIBPRECONFIG@1.1001:AddrTelefon">
    <vt:lpwstr/>
  </property>
  <property fmtid="{D5CDD505-2E9C-101B-9397-08002B2CF9AE}" pid="104" name="FSC#EIBPRECONFIG@1.1001:AddrGeburtsdatum">
    <vt:lpwstr/>
  </property>
  <property fmtid="{D5CDD505-2E9C-101B-9397-08002B2CF9AE}" pid="105" name="FSC#EIBPRECONFIG@1.1001:AddrGeboren_am_2">
    <vt:lpwstr/>
  </property>
  <property fmtid="{D5CDD505-2E9C-101B-9397-08002B2CF9AE}" pid="106" name="FSC#EIBPRECONFIG@1.1001:AddrBundesland">
    <vt:lpwstr/>
  </property>
  <property fmtid="{D5CDD505-2E9C-101B-9397-08002B2CF9AE}" pid="107" name="FSC#EIBPRECONFIG@1.1001:AddrBezeichnung">
    <vt:lpwstr/>
  </property>
  <property fmtid="{D5CDD505-2E9C-101B-9397-08002B2CF9AE}" pid="108" name="FSC#EIBPRECONFIG@1.1001:AddrGruppeName_vollstaendig">
    <vt:lpwstr/>
  </property>
  <property fmtid="{D5CDD505-2E9C-101B-9397-08002B2CF9AE}" pid="109" name="FSC#EIBPRECONFIG@1.1001:AddrAdresseBeschreibung">
    <vt:lpwstr/>
  </property>
  <property fmtid="{D5CDD505-2E9C-101B-9397-08002B2CF9AE}" pid="110" name="FSC#EIBPRECONFIG@1.1001:AddrName_Ergaenzung">
    <vt:lpwstr/>
  </property>
  <property fmtid="{D5CDD505-2E9C-101B-9397-08002B2CF9AE}" pid="111" name="FSC#COOELAK@1.1001:Subject">
    <vt:lpwstr/>
  </property>
  <property fmtid="{D5CDD505-2E9C-101B-9397-08002B2CF9AE}" pid="112" name="FSC#COOELAK@1.1001:FileReference">
    <vt:lpwstr/>
  </property>
  <property fmtid="{D5CDD505-2E9C-101B-9397-08002B2CF9AE}" pid="113" name="FSC#COOELAK@1.1001:FileRefYear">
    <vt:lpwstr/>
  </property>
  <property fmtid="{D5CDD505-2E9C-101B-9397-08002B2CF9AE}" pid="114" name="FSC#COOELAK@1.1001:FileRefOrdinal">
    <vt:lpwstr/>
  </property>
  <property fmtid="{D5CDD505-2E9C-101B-9397-08002B2CF9AE}" pid="115" name="FSC#COOELAK@1.1001:FileRefOU">
    <vt:lpwstr/>
  </property>
  <property fmtid="{D5CDD505-2E9C-101B-9397-08002B2CF9AE}" pid="116" name="FSC#COOELAK@1.1001:Organization">
    <vt:lpwstr/>
  </property>
  <property fmtid="{D5CDD505-2E9C-101B-9397-08002B2CF9AE}" pid="117" name="FSC#COOELAK@1.1001:Owner">
    <vt:lpwstr>Clemens Roth</vt:lpwstr>
  </property>
  <property fmtid="{D5CDD505-2E9C-101B-9397-08002B2CF9AE}" pid="118" name="FSC#COOELAK@1.1001:OwnerExtension">
    <vt:lpwstr/>
  </property>
  <property fmtid="{D5CDD505-2E9C-101B-9397-08002B2CF9AE}" pid="119" name="FSC#COOELAK@1.1001:OwnerFaxExtension">
    <vt:lpwstr/>
  </property>
  <property fmtid="{D5CDD505-2E9C-101B-9397-08002B2CF9AE}" pid="120" name="FSC#COOELAK@1.1001:DispatchedBy">
    <vt:lpwstr/>
  </property>
  <property fmtid="{D5CDD505-2E9C-101B-9397-08002B2CF9AE}" pid="121" name="FSC#COOELAK@1.1001:DispatchedAt">
    <vt:lpwstr/>
  </property>
  <property fmtid="{D5CDD505-2E9C-101B-9397-08002B2CF9AE}" pid="122" name="FSC#COOELAK@1.1001:ApprovedBy">
    <vt:lpwstr/>
  </property>
  <property fmtid="{D5CDD505-2E9C-101B-9397-08002B2CF9AE}" pid="123" name="FSC#COOELAK@1.1001:ApprovedAt">
    <vt:lpwstr/>
  </property>
  <property fmtid="{D5CDD505-2E9C-101B-9397-08002B2CF9AE}" pid="124" name="FSC#COOELAK@1.1001:Department">
    <vt:lpwstr/>
  </property>
  <property fmtid="{D5CDD505-2E9C-101B-9397-08002B2CF9AE}" pid="125" name="FSC#COOELAK@1.1001:CreatedAt">
    <vt:lpwstr>18.03.2024</vt:lpwstr>
  </property>
  <property fmtid="{D5CDD505-2E9C-101B-9397-08002B2CF9AE}" pid="126" name="FSC#COOELAK@1.1001:OU">
    <vt:lpwstr>BKA - II/3 (Förderungen Integration)</vt:lpwstr>
  </property>
  <property fmtid="{D5CDD505-2E9C-101B-9397-08002B2CF9AE}" pid="127" name="FSC#COOELAK@1.1001:Priority">
    <vt:lpwstr> ()</vt:lpwstr>
  </property>
  <property fmtid="{D5CDD505-2E9C-101B-9397-08002B2CF9AE}" pid="128" name="FSC#COOELAK@1.1001:ObjBarCode">
    <vt:lpwstr>*COO.3000.101.25.14446175*</vt:lpwstr>
  </property>
  <property fmtid="{D5CDD505-2E9C-101B-9397-08002B2CF9AE}" pid="129" name="FSC#COOELAK@1.1001:RefBarCode">
    <vt:lpwstr/>
  </property>
  <property fmtid="{D5CDD505-2E9C-101B-9397-08002B2CF9AE}" pid="130" name="FSC#COOELAK@1.1001:FileRefBarCode">
    <vt:lpwstr>**</vt:lpwstr>
  </property>
  <property fmtid="{D5CDD505-2E9C-101B-9397-08002B2CF9AE}" pid="131" name="FSC#COOELAK@1.1001:ExternalRef">
    <vt:lpwstr/>
  </property>
  <property fmtid="{D5CDD505-2E9C-101B-9397-08002B2CF9AE}" pid="132" name="FSC#COOELAK@1.1001:IncomingNumber">
    <vt:lpwstr/>
  </property>
  <property fmtid="{D5CDD505-2E9C-101B-9397-08002B2CF9AE}" pid="133" name="FSC#COOELAK@1.1001:IncomingSubject">
    <vt:lpwstr/>
  </property>
  <property fmtid="{D5CDD505-2E9C-101B-9397-08002B2CF9AE}" pid="134" name="FSC#COOELAK@1.1001:ProcessResponsible">
    <vt:lpwstr/>
  </property>
  <property fmtid="{D5CDD505-2E9C-101B-9397-08002B2CF9AE}" pid="135" name="FSC#COOELAK@1.1001:ProcessResponsiblePhone">
    <vt:lpwstr/>
  </property>
  <property fmtid="{D5CDD505-2E9C-101B-9397-08002B2CF9AE}" pid="136" name="FSC#COOELAK@1.1001:ProcessResponsibleMail">
    <vt:lpwstr/>
  </property>
  <property fmtid="{D5CDD505-2E9C-101B-9397-08002B2CF9AE}" pid="137" name="FSC#COOELAK@1.1001:ProcessResponsibleFax">
    <vt:lpwstr/>
  </property>
  <property fmtid="{D5CDD505-2E9C-101B-9397-08002B2CF9AE}" pid="138" name="FSC#COOELAK@1.1001:ApproverFirstName">
    <vt:lpwstr/>
  </property>
  <property fmtid="{D5CDD505-2E9C-101B-9397-08002B2CF9AE}" pid="139" name="FSC#COOELAK@1.1001:ApproverSurName">
    <vt:lpwstr/>
  </property>
  <property fmtid="{D5CDD505-2E9C-101B-9397-08002B2CF9AE}" pid="140" name="FSC#COOELAK@1.1001:ApproverTitle">
    <vt:lpwstr/>
  </property>
  <property fmtid="{D5CDD505-2E9C-101B-9397-08002B2CF9AE}" pid="141" name="FSC#COOELAK@1.1001:ExternalDate">
    <vt:lpwstr/>
  </property>
  <property fmtid="{D5CDD505-2E9C-101B-9397-08002B2CF9AE}" pid="142" name="FSC#COOELAK@1.1001:SettlementApprovedAt">
    <vt:lpwstr/>
  </property>
  <property fmtid="{D5CDD505-2E9C-101B-9397-08002B2CF9AE}" pid="143" name="FSC#COOELAK@1.1001:BaseNumber">
    <vt:lpwstr/>
  </property>
  <property fmtid="{D5CDD505-2E9C-101B-9397-08002B2CF9AE}" pid="144" name="FSC#COOELAK@1.1001:CurrentUserRolePos">
    <vt:lpwstr>Externe/r Benutzer/in</vt:lpwstr>
  </property>
  <property fmtid="{D5CDD505-2E9C-101B-9397-08002B2CF9AE}" pid="145" name="FSC#COOELAK@1.1001:CurrentUserEmail">
    <vt:lpwstr>theresa.ekpa@integrationsfonds.at</vt:lpwstr>
  </property>
  <property fmtid="{D5CDD505-2E9C-101B-9397-08002B2CF9AE}" pid="146" name="FSC#ELAKGOV@1.1001:PersonalSubjGender">
    <vt:lpwstr/>
  </property>
  <property fmtid="{D5CDD505-2E9C-101B-9397-08002B2CF9AE}" pid="147" name="FSC#ELAKGOV@1.1001:PersonalSubjFirstName">
    <vt:lpwstr/>
  </property>
  <property fmtid="{D5CDD505-2E9C-101B-9397-08002B2CF9AE}" pid="148" name="FSC#ELAKGOV@1.1001:PersonalSubjSurName">
    <vt:lpwstr/>
  </property>
  <property fmtid="{D5CDD505-2E9C-101B-9397-08002B2CF9AE}" pid="149" name="FSC#ELAKGOV@1.1001:PersonalSubjSalutation">
    <vt:lpwstr/>
  </property>
  <property fmtid="{D5CDD505-2E9C-101B-9397-08002B2CF9AE}" pid="150" name="FSC#ELAKGOV@1.1001:PersonalSubjAddress">
    <vt:lpwstr/>
  </property>
  <property fmtid="{D5CDD505-2E9C-101B-9397-08002B2CF9AE}" pid="151" name="FSC#ATSTATECFG@1.1001:Office">
    <vt:lpwstr/>
  </property>
  <property fmtid="{D5CDD505-2E9C-101B-9397-08002B2CF9AE}" pid="152" name="FSC#ATSTATECFG@1.1001:Agent">
    <vt:lpwstr/>
  </property>
  <property fmtid="{D5CDD505-2E9C-101B-9397-08002B2CF9AE}" pid="153" name="FSC#ATSTATECFG@1.1001:AgentPhone">
    <vt:lpwstr/>
  </property>
  <property fmtid="{D5CDD505-2E9C-101B-9397-08002B2CF9AE}" pid="154" name="FSC#ATSTATECFG@1.1001:DepartmentFax">
    <vt:lpwstr/>
  </property>
  <property fmtid="{D5CDD505-2E9C-101B-9397-08002B2CF9AE}" pid="155" name="FSC#ATSTATECFG@1.1001:DepartmentEmail">
    <vt:lpwstr/>
  </property>
  <property fmtid="{D5CDD505-2E9C-101B-9397-08002B2CF9AE}" pid="156" name="FSC#ATSTATECFG@1.1001:SubfileDate">
    <vt:lpwstr/>
  </property>
  <property fmtid="{D5CDD505-2E9C-101B-9397-08002B2CF9AE}" pid="157" name="FSC#ATSTATECFG@1.1001:SubfileSubject">
    <vt:lpwstr/>
  </property>
  <property fmtid="{D5CDD505-2E9C-101B-9397-08002B2CF9AE}" pid="158" name="FSC#ATSTATECFG@1.1001:DepartmentZipCode">
    <vt:lpwstr/>
  </property>
  <property fmtid="{D5CDD505-2E9C-101B-9397-08002B2CF9AE}" pid="159" name="FSC#ATSTATECFG@1.1001:DepartmentCountry">
    <vt:lpwstr/>
  </property>
  <property fmtid="{D5CDD505-2E9C-101B-9397-08002B2CF9AE}" pid="160" name="FSC#ATSTATECFG@1.1001:DepartmentCity">
    <vt:lpwstr/>
  </property>
  <property fmtid="{D5CDD505-2E9C-101B-9397-08002B2CF9AE}" pid="161" name="FSC#ATSTATECFG@1.1001:DepartmentStreet">
    <vt:lpwstr/>
  </property>
  <property fmtid="{D5CDD505-2E9C-101B-9397-08002B2CF9AE}" pid="162" name="FSC#CCAPRECONFIGG@15.1001:DepartmentON">
    <vt:lpwstr/>
  </property>
  <property fmtid="{D5CDD505-2E9C-101B-9397-08002B2CF9AE}" pid="163" name="FSC#CCAPRECONFIGG@15.1001:DepartmentWebsite">
    <vt:lpwstr/>
  </property>
  <property fmtid="{D5CDD505-2E9C-101B-9397-08002B2CF9AE}" pid="164" name="FSC#ATSTATECFG@1.1001:DepartmentDVR">
    <vt:lpwstr/>
  </property>
  <property fmtid="{D5CDD505-2E9C-101B-9397-08002B2CF9AE}" pid="165" name="FSC#ATSTATECFG@1.1001:DepartmentUID">
    <vt:lpwstr/>
  </property>
  <property fmtid="{D5CDD505-2E9C-101B-9397-08002B2CF9AE}" pid="166" name="FSC#ATSTATECFG@1.1001:SubfileReference">
    <vt:lpwstr/>
  </property>
  <property fmtid="{D5CDD505-2E9C-101B-9397-08002B2CF9AE}" pid="167" name="FSC#ATSTATECFG@1.1001:Clause">
    <vt:lpwstr/>
  </property>
  <property fmtid="{D5CDD505-2E9C-101B-9397-08002B2CF9AE}" pid="168" name="FSC#ATSTATECFG@1.1001:ApprovedSignature">
    <vt:lpwstr/>
  </property>
  <property fmtid="{D5CDD505-2E9C-101B-9397-08002B2CF9AE}" pid="169" name="FSC#ATSTATECFG@1.1001:BankAccount">
    <vt:lpwstr/>
  </property>
  <property fmtid="{D5CDD505-2E9C-101B-9397-08002B2CF9AE}" pid="170" name="FSC#ATSTATECFG@1.1001:BankAccountOwner">
    <vt:lpwstr/>
  </property>
  <property fmtid="{D5CDD505-2E9C-101B-9397-08002B2CF9AE}" pid="171" name="FSC#ATSTATECFG@1.1001:BankInstitute">
    <vt:lpwstr/>
  </property>
  <property fmtid="{D5CDD505-2E9C-101B-9397-08002B2CF9AE}" pid="172" name="FSC#ATSTATECFG@1.1001:BankAccountID">
    <vt:lpwstr/>
  </property>
  <property fmtid="{D5CDD505-2E9C-101B-9397-08002B2CF9AE}" pid="173" name="FSC#ATSTATECFG@1.1001:BankAccountIBAN">
    <vt:lpwstr/>
  </property>
  <property fmtid="{D5CDD505-2E9C-101B-9397-08002B2CF9AE}" pid="174" name="FSC#ATSTATECFG@1.1001:BankAccountBIC">
    <vt:lpwstr/>
  </property>
  <property fmtid="{D5CDD505-2E9C-101B-9397-08002B2CF9AE}" pid="175" name="FSC#ATSTATECFG@1.1001:BankName">
    <vt:lpwstr/>
  </property>
  <property fmtid="{D5CDD505-2E9C-101B-9397-08002B2CF9AE}" pid="176" name="FSC#COOELAK@1.1001:ObjectAddressees">
    <vt:lpwstr/>
  </property>
  <property fmtid="{D5CDD505-2E9C-101B-9397-08002B2CF9AE}" pid="177" name="FSC#COOELAK@1.1001:replyreference">
    <vt:lpwstr/>
  </property>
  <property fmtid="{D5CDD505-2E9C-101B-9397-08002B2CF9AE}" pid="178" name="FSC#COOELAK@1.1001:OfficeHours">
    <vt:lpwstr/>
  </property>
  <property fmtid="{D5CDD505-2E9C-101B-9397-08002B2CF9AE}" pid="179" name="FSC#COOELAK@1.1001:FileRefOULong">
    <vt:lpwstr/>
  </property>
  <property fmtid="{D5CDD505-2E9C-101B-9397-08002B2CF9AE}" pid="180" name="FSC#ATPRECONFIG@1.1001:ChargePreview">
    <vt:lpwstr/>
  </property>
  <property fmtid="{D5CDD505-2E9C-101B-9397-08002B2CF9AE}" pid="181" name="FSC#ATSTATECFG@1.1001:ExternalFile">
    <vt:lpwstr/>
  </property>
  <property fmtid="{D5CDD505-2E9C-101B-9397-08002B2CF9AE}" pid="182" name="FSC#COOSYSTEM@1.1:Container">
    <vt:lpwstr>COO.3000.101.25.14446175</vt:lpwstr>
  </property>
  <property fmtid="{D5CDD505-2E9C-101B-9397-08002B2CF9AE}" pid="183" name="FSC#FSCFOLIO@1.1001:docpropproject">
    <vt:lpwstr/>
  </property>
</Properties>
</file>