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DieseArbeitsmappe"/>
  <mc:AlternateContent xmlns:mc="http://schemas.openxmlformats.org/markup-compatibility/2006">
    <mc:Choice Requires="x15">
      <x15ac:absPath xmlns:x15ac="http://schemas.microsoft.com/office/spreadsheetml/2010/11/ac" url="O:\Team Projektförderungen\Arbeitsordner\EU-Fonds\03_AMIF II\01_INTEGRATION\02_AMIF 2025-2026\05_Vorlagen\Indikatorenbericht\Indikatorenberichte 2025-2026\"/>
    </mc:Choice>
  </mc:AlternateContent>
  <xr:revisionPtr revIDLastSave="0" documentId="13_ncr:1_{15486E2A-E57F-4263-B4DB-1CD753C1ABDD}" xr6:coauthVersionLast="47" xr6:coauthVersionMax="47" xr10:uidLastSave="{00000000-0000-0000-0000-000000000000}"/>
  <workbookProtection workbookAlgorithmName="SHA-512" workbookHashValue="CiWtf6CuqroGYR5CDTqnewMe8EJflieGTDl7zLPh1SBqUXpm/P+evB7LOKD/XcmfB0xmPb816TObjqS0a3ulsw==" workbookSaltValue="+0WBBJ3gHxYlGZxhUpau5Q==" workbookSpinCount="100000" lockStructure="1"/>
  <bookViews>
    <workbookView xWindow="30828" yWindow="-3492" windowWidth="21792" windowHeight="14268" activeTab="2" xr2:uid="{00000000-000D-0000-FFFF-FFFF00000000}"/>
  </bookViews>
  <sheets>
    <sheet name="Overview" sheetId="10" r:id="rId1"/>
    <sheet name="bis 30.06.2025" sheetId="21" r:id="rId2"/>
    <sheet name="bis 31.12.2025" sheetId="30" r:id="rId3"/>
    <sheet name="bis 30.06.2026" sheetId="31" r:id="rId4"/>
    <sheet name="bis 31.12.2026" sheetId="32" r:id="rId5"/>
    <sheet name="Bericht EK - ausblenden" sheetId="12" state="hidden" r:id="rId6"/>
  </sheets>
  <externalReferences>
    <externalReference r:id="rId7"/>
  </externalReferences>
  <definedNames>
    <definedName name="_xlnm._FilterDatabase" localSheetId="5" hidden="1">'Bericht EK - ausblenden'!$C$17:$F$22</definedName>
    <definedName name="_xlnm._FilterDatabase" localSheetId="1" hidden="1">'bis 30.06.2025'!$C$20:$F$21</definedName>
    <definedName name="_xlnm._FilterDatabase" localSheetId="3" hidden="1">'bis 30.06.2026'!$C$20:$F$21</definedName>
    <definedName name="_xlnm._FilterDatabase" localSheetId="2" hidden="1">'bis 31.12.2025'!$C$11:$F$12</definedName>
    <definedName name="_xlnm._FilterDatabase" localSheetId="4" hidden="1">'bis 31.12.2026'!$C$20:$F$21</definedName>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5">'Bericht EK - ausblenden'!$E$3:$H$22</definedName>
    <definedName name="_xlnm.Print_Area" localSheetId="1">'bis 30.06.2025'!$A$1:$L$38</definedName>
    <definedName name="_xlnm.Print_Area" localSheetId="3">'bis 30.06.2026'!$A$1:$L$38</definedName>
    <definedName name="_xlnm.Print_Area" localSheetId="2">'bis 31.12.2025'!$A$1:$L$38</definedName>
    <definedName name="_xlnm.Print_Area" localSheetId="4">'bis 31.12.2026'!$A$1:$L$38</definedName>
    <definedName name="_xlnm.Print_Area" localSheetId="0">Overview!$D$3:$Q$26</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5">#REF!</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 localSheetId="0">#REF!</definedName>
    <definedName name="Maßnahmenbereich">#REF!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0" l="1"/>
  <c r="D11" i="32"/>
  <c r="D12" i="32" s="1"/>
  <c r="D10" i="32"/>
  <c r="D9" i="32"/>
  <c r="D8" i="32"/>
  <c r="D7" i="32"/>
  <c r="D6" i="32"/>
  <c r="D11" i="31"/>
  <c r="D10" i="31"/>
  <c r="D9" i="31"/>
  <c r="D8" i="31"/>
  <c r="D7" i="31"/>
  <c r="D6" i="31"/>
  <c r="E21" i="30"/>
  <c r="H21" i="30" s="1"/>
  <c r="D11" i="30"/>
  <c r="D10" i="30"/>
  <c r="D12" i="30" s="1"/>
  <c r="D9" i="30"/>
  <c r="D8" i="30"/>
  <c r="D7" i="30"/>
  <c r="D6" i="30"/>
  <c r="D9" i="21"/>
  <c r="D11" i="21"/>
  <c r="D10" i="21"/>
  <c r="D8" i="21"/>
  <c r="D7" i="21"/>
  <c r="D6" i="21"/>
  <c r="D12" i="31" l="1"/>
  <c r="D12" i="21"/>
  <c r="P28" i="10"/>
  <c r="P29" i="10"/>
  <c r="P27" i="10"/>
  <c r="M28" i="10"/>
  <c r="M29" i="10"/>
  <c r="M27" i="10"/>
  <c r="J28" i="10"/>
  <c r="J29" i="10"/>
  <c r="J27" i="10"/>
  <c r="G28" i="10"/>
  <c r="G29" i="10"/>
  <c r="G27" i="10"/>
  <c r="P20" i="10"/>
  <c r="P21" i="10"/>
  <c r="P22" i="10"/>
  <c r="P23" i="10"/>
  <c r="P24" i="10"/>
  <c r="G20" i="10"/>
  <c r="G21" i="10"/>
  <c r="G22" i="10"/>
  <c r="G23" i="10"/>
  <c r="G24" i="10"/>
  <c r="M20" i="10"/>
  <c r="M21" i="10"/>
  <c r="M22" i="10"/>
  <c r="M23" i="10"/>
  <c r="M24" i="10"/>
  <c r="J22" i="10"/>
  <c r="J23" i="10"/>
  <c r="J24" i="10"/>
  <c r="J21" i="10"/>
  <c r="J20" i="10"/>
  <c r="P19" i="10"/>
  <c r="M19" i="10"/>
  <c r="J19" i="10"/>
  <c r="G19" i="10"/>
  <c r="P16" i="10"/>
  <c r="M16" i="10"/>
  <c r="G16" i="10"/>
  <c r="E31" i="32"/>
  <c r="H31" i="32" s="1"/>
  <c r="E30" i="32"/>
  <c r="H30" i="32" s="1"/>
  <c r="E29" i="32"/>
  <c r="H29" i="32" s="1"/>
  <c r="E28" i="32"/>
  <c r="H28" i="32" s="1"/>
  <c r="E27" i="32"/>
  <c r="H27" i="32" s="1"/>
  <c r="E26" i="32"/>
  <c r="H26" i="32" s="1"/>
  <c r="E21" i="32"/>
  <c r="H21" i="32" s="1"/>
  <c r="E31" i="31"/>
  <c r="H31" i="31" s="1"/>
  <c r="E30" i="31"/>
  <c r="H30" i="31" s="1"/>
  <c r="E29" i="31"/>
  <c r="H29" i="31" s="1"/>
  <c r="E28" i="31"/>
  <c r="H28" i="31" s="1"/>
  <c r="E27" i="31"/>
  <c r="H27" i="31" s="1"/>
  <c r="E26" i="31"/>
  <c r="H26" i="31" s="1"/>
  <c r="E21" i="31"/>
  <c r="H21" i="31" s="1"/>
  <c r="E31" i="30"/>
  <c r="H31" i="30" s="1"/>
  <c r="E30" i="30"/>
  <c r="H30" i="30" s="1"/>
  <c r="E29" i="30"/>
  <c r="H29" i="30" s="1"/>
  <c r="E28" i="30"/>
  <c r="H28" i="30" s="1"/>
  <c r="E27" i="30"/>
  <c r="H27" i="30" s="1"/>
  <c r="E26" i="30"/>
  <c r="H26" i="30" s="1"/>
  <c r="V20" i="10" l="1"/>
  <c r="V21" i="10"/>
  <c r="V22" i="10"/>
  <c r="V23" i="10"/>
  <c r="V24" i="10"/>
  <c r="V19" i="10"/>
  <c r="V16" i="10"/>
  <c r="AB28" i="10"/>
  <c r="AB29" i="10"/>
  <c r="X28" i="10"/>
  <c r="X29" i="10"/>
  <c r="T28" i="12"/>
  <c r="Q28" i="12"/>
  <c r="N28" i="12"/>
  <c r="Q20" i="10"/>
  <c r="Q21" i="10"/>
  <c r="Q22" i="10"/>
  <c r="Q23" i="10"/>
  <c r="Q24" i="10"/>
  <c r="Q19" i="10"/>
  <c r="AD22" i="10"/>
  <c r="N20" i="10"/>
  <c r="N21" i="10"/>
  <c r="N24" i="10"/>
  <c r="K28" i="12"/>
  <c r="K22" i="10"/>
  <c r="K23" i="10"/>
  <c r="K20" i="10"/>
  <c r="K21" i="10"/>
  <c r="K24" i="10"/>
  <c r="H20" i="10"/>
  <c r="H21" i="10"/>
  <c r="H22" i="10"/>
  <c r="H23" i="10"/>
  <c r="X24" i="10"/>
  <c r="E27" i="21"/>
  <c r="E28" i="21"/>
  <c r="E29" i="21"/>
  <c r="E30" i="21"/>
  <c r="E31" i="21"/>
  <c r="E26" i="21"/>
  <c r="E21" i="21"/>
  <c r="E7" i="12"/>
  <c r="E8" i="12"/>
  <c r="E9" i="12"/>
  <c r="E10" i="12"/>
  <c r="E11" i="12"/>
  <c r="E6" i="12"/>
  <c r="N19" i="10"/>
  <c r="K19" i="10"/>
  <c r="H24" i="10" l="1"/>
  <c r="AD16" i="10"/>
  <c r="AD27" i="10"/>
  <c r="AD29" i="10"/>
  <c r="AB27" i="10"/>
  <c r="AD28" i="10"/>
  <c r="AB22" i="10"/>
  <c r="AB21" i="10"/>
  <c r="AB23" i="10"/>
  <c r="X20" i="10"/>
  <c r="X22" i="10"/>
  <c r="Z22" i="10"/>
  <c r="AD19" i="10"/>
  <c r="AD24" i="10"/>
  <c r="AD23" i="10"/>
  <c r="N22" i="10"/>
  <c r="AD21" i="10"/>
  <c r="N23" i="10"/>
  <c r="AD20" i="10"/>
  <c r="Z27" i="10"/>
  <c r="AB19" i="10"/>
  <c r="Z24" i="10"/>
  <c r="AB24" i="10"/>
  <c r="AB20" i="10"/>
  <c r="Z20" i="10"/>
  <c r="AB16" i="10"/>
  <c r="Z29" i="10"/>
  <c r="Z28" i="10"/>
  <c r="X27" i="10"/>
  <c r="Z23" i="10"/>
  <c r="X23" i="10"/>
  <c r="X21" i="10"/>
  <c r="Z21" i="10"/>
  <c r="Z16" i="10"/>
  <c r="X16" i="10"/>
  <c r="H16" i="10"/>
  <c r="F28" i="12"/>
  <c r="L28" i="12" s="1"/>
  <c r="H21" i="21"/>
  <c r="H31" i="21"/>
  <c r="H30" i="21"/>
  <c r="H29" i="21"/>
  <c r="H28" i="21"/>
  <c r="H27" i="21"/>
  <c r="AF28" i="10" l="1"/>
  <c r="AF29" i="10"/>
  <c r="AF24" i="10"/>
  <c r="AF22" i="10"/>
  <c r="AF16" i="10"/>
  <c r="AF20" i="10"/>
  <c r="AF27" i="10"/>
  <c r="AF23" i="10"/>
  <c r="AF21" i="10"/>
  <c r="H19" i="10"/>
  <c r="Z19" i="10"/>
  <c r="X19" i="10"/>
  <c r="H26" i="21"/>
  <c r="R28" i="12"/>
  <c r="U28" i="12"/>
  <c r="O28" i="12"/>
  <c r="K16" i="10"/>
  <c r="N16" i="10"/>
  <c r="Q16" i="10"/>
  <c r="AF19" i="10" l="1"/>
  <c r="E12" i="12"/>
  <c r="E12" i="10" l="1"/>
  <c r="V12" i="10" s="1"/>
  <c r="V11" i="10"/>
  <c r="V10" i="10"/>
  <c r="V9" i="10"/>
  <c r="V8" i="10"/>
  <c r="V7" i="10"/>
  <c r="V6" i="10"/>
</calcChain>
</file>

<file path=xl/sharedStrings.xml><?xml version="1.0" encoding="utf-8"?>
<sst xmlns="http://schemas.openxmlformats.org/spreadsheetml/2006/main" count="460" uniqueCount="105">
  <si>
    <t>Projektnummer</t>
  </si>
  <si>
    <t>Projektträger</t>
  </si>
  <si>
    <t>Projekttitel</t>
  </si>
  <si>
    <t>Angaben zum Projekt</t>
  </si>
  <si>
    <t>Maßnahme</t>
  </si>
  <si>
    <t>Laufzeit Beginn</t>
  </si>
  <si>
    <t>Laufzeit Ende</t>
  </si>
  <si>
    <t>Projektdauer (in Monaten)</t>
  </si>
  <si>
    <t>Anteil an Laufzeit</t>
  </si>
  <si>
    <t>Zielindikatoren</t>
  </si>
  <si>
    <t>SOLL</t>
  </si>
  <si>
    <t>Erfüllt
in %</t>
  </si>
  <si>
    <t>Evaluierungsindikatoren</t>
  </si>
  <si>
    <t>Kennung</t>
  </si>
  <si>
    <t>Zahl der Teilnehmer, die Unterstützung erhalten haben</t>
  </si>
  <si>
    <t>Zahl der Teilnehmer an Sprachkursen</t>
  </si>
  <si>
    <t>Zahl der Teilnehmer an Kursen in Staatsbürgerkunde</t>
  </si>
  <si>
    <t>Zahl der Teilnehmer an Maßnahmen zur Ausreisevorbereitung</t>
  </si>
  <si>
    <t>Zahl der Teilnehmer an Sprachkursen, die nach Abschluss des Sprachkurses ihr Kompetenzniveau in der Sprache des Aufnahmelandes um mindestens eine Stufe gemäß dem Gemeinsamen europäischen Referenzrahmen für Sprachen oder einem gleichwertigen nationalen System verbessert haben</t>
  </si>
  <si>
    <t>Zahl der Teilnehmer, die angegeben haben, dass die Maßnahme für ihre Integration hilfreich gewesen ist.</t>
  </si>
  <si>
    <t>Zahl der Teilnehmer, die die Anerkennung oder Bewertung ihrer in einem Drittland erworbenen Qualifikationen oder Fähigkeiten beantragt haben</t>
  </si>
  <si>
    <t>Zahl der Teilnehmer, die eine langfristige Aufenthaltsberechtigung beantragt haben</t>
  </si>
  <si>
    <t>Zahl der lokalen und regionalen Behörden, die Unterstützung für die Umsetzung von Integrationsmaßnahmen erhalten haben</t>
  </si>
  <si>
    <t>Zahl der Informationspakete und -kampagnen zur Aufklärung über Möglichkeiten der legalen Migration in die Union</t>
  </si>
  <si>
    <t>Zahl der Teilnehmer, die Mobilitätsprogramme in Anspruch genommen haben</t>
  </si>
  <si>
    <t>Zahl der Teilnehmer, die Informationen oder Unterstützung erhalten haben, um eine Familienzusammenführung zu beantragen</t>
  </si>
  <si>
    <t>Zahl der Integrationsprojekte, bei denen lokale und regionale Behörden Begünstigte sind</t>
  </si>
  <si>
    <t>Outputindikatoren</t>
  </si>
  <si>
    <t>m &lt; 18</t>
  </si>
  <si>
    <t>m 18-60</t>
  </si>
  <si>
    <t>m &gt; 60</t>
  </si>
  <si>
    <t>w &lt; 18</t>
  </si>
  <si>
    <t>w 18-60</t>
  </si>
  <si>
    <t>w &gt; 60</t>
  </si>
  <si>
    <t>nb &lt; 18</t>
  </si>
  <si>
    <t>nb 18-60</t>
  </si>
  <si>
    <t>nb &gt; 60</t>
  </si>
  <si>
    <t>Ergebnisindikatoren</t>
  </si>
  <si>
    <t>Anmerkungen</t>
  </si>
  <si>
    <t>O.2.2</t>
  </si>
  <si>
    <t>O.2.3</t>
  </si>
  <si>
    <t>O.2.3.1</t>
  </si>
  <si>
    <t>O.2.3.2</t>
  </si>
  <si>
    <t>O.2.3.3</t>
  </si>
  <si>
    <t>ZNI - Zusätzliche nationale Indikatoren</t>
  </si>
  <si>
    <t>Output- und Ergebnisindikatoren</t>
  </si>
  <si>
    <t>R.2.9</t>
  </si>
  <si>
    <t>R.2.10</t>
  </si>
  <si>
    <t>ZNI - Evaluierungsindikatoren</t>
  </si>
  <si>
    <t xml:space="preserve">Zahl der Teilnehmenden </t>
  </si>
  <si>
    <t>Zahl der Veranstaltungen</t>
  </si>
  <si>
    <t>Zahl der Kurse/Trainings/Workshops</t>
  </si>
  <si>
    <t>Zahl der Kurs-/Trainings-/Workshopplätze</t>
  </si>
  <si>
    <t>Zahl der Kurs-/Trainings-/Workshopteilnehmenden</t>
  </si>
  <si>
    <t>Zahl der Kurs-/Trainings-/Workshopstunden gesamt</t>
  </si>
  <si>
    <t>Zahl der im Projekt involvierten Akteure aus der öffentlichen Verwaltung</t>
  </si>
  <si>
    <t>ZNI 2.90</t>
  </si>
  <si>
    <t>ZNI 2.91</t>
  </si>
  <si>
    <t>Zahl der im Projekt involvierten Akteure aus privaten Einrichtungen</t>
  </si>
  <si>
    <t>Zahl der im Projekt involvierten Akteure aus der Zivilgesellschaft</t>
  </si>
  <si>
    <t>erfüllt in %</t>
  </si>
  <si>
    <t>IST
bis 30.06.2025</t>
  </si>
  <si>
    <t>IST
bis 31.12.2025</t>
  </si>
  <si>
    <t>IST
bis 30.06.2026</t>
  </si>
  <si>
    <t>IST
bis 31.12.2026</t>
  </si>
  <si>
    <t>O.2.1</t>
  </si>
  <si>
    <t>O.2.4</t>
  </si>
  <si>
    <t>O.2.5</t>
  </si>
  <si>
    <t>O.2.6</t>
  </si>
  <si>
    <t>O.2.7</t>
  </si>
  <si>
    <t>R.2.8</t>
  </si>
  <si>
    <t>R.2.11</t>
  </si>
  <si>
    <t>ZNI 2.83</t>
  </si>
  <si>
    <t>ZNI 2.84</t>
  </si>
  <si>
    <t>ZNI 2.85</t>
  </si>
  <si>
    <t>ZNI 2.86</t>
  </si>
  <si>
    <t>ZNI 2.87</t>
  </si>
  <si>
    <t>ZNI 2.88</t>
  </si>
  <si>
    <t>ZNI 2.89</t>
  </si>
  <si>
    <r>
      <rPr>
        <b/>
        <sz val="16"/>
        <rFont val="Calibri"/>
        <family val="2"/>
        <scheme val="minor"/>
      </rPr>
      <t>Indikatorenbericht</t>
    </r>
    <r>
      <rPr>
        <sz val="10"/>
        <rFont val="Calibri"/>
        <family val="2"/>
        <scheme val="minor"/>
      </rPr>
      <t xml:space="preserve">
Asyl-, Migrations- und Integrationsfonds 2025/2026</t>
    </r>
  </si>
  <si>
    <r>
      <rPr>
        <b/>
        <sz val="16"/>
        <rFont val="Calibri"/>
        <family val="2"/>
        <scheme val="minor"/>
      </rPr>
      <t>Indikatorenbericht EK</t>
    </r>
    <r>
      <rPr>
        <sz val="10"/>
        <rFont val="Calibri"/>
        <family val="2"/>
        <scheme val="minor"/>
      </rPr>
      <t xml:space="preserve">
Asyl-, Migrations- und Integrationsfonds 2025/2026</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</si>
  <si>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</si>
  <si>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</si>
  <si>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</si>
  <si>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</si>
  <si>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</si>
  <si>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</si>
  <si>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</si>
  <si>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01.07.2026 - 31.12.2026</t>
    </r>
  </si>
  <si>
    <t>Kapazitäts- und Wissensaufbau und praktische Anwendung in nachhaltigen Organisationsstrukturen (M 2.7)</t>
  </si>
  <si>
    <t>Gesamt
(nur zur Überprüfung)</t>
  </si>
  <si>
    <r>
      <rPr>
        <b/>
        <sz val="16"/>
        <rFont val="Calibri"/>
        <family val="2"/>
        <scheme val="minor"/>
      </rPr>
      <t>Indikatorenbericht EK</t>
    </r>
    <r>
      <rPr>
        <sz val="10"/>
        <rFont val="Calibri"/>
        <family val="2"/>
        <scheme val="minor"/>
      </rPr>
      <t xml:space="preserve">
Asyl-, Migrations- und Integrationsfonds 2021-2027</t>
    </r>
  </si>
  <si>
    <r>
      <t xml:space="preserve">Zahl der Teilnehmer, die personalisierte </t>
    </r>
    <r>
      <rPr>
        <sz val="10"/>
        <color rgb="FFFF0000"/>
        <rFont val="Calibri"/>
        <family val="2"/>
        <scheme val="minor"/>
      </rPr>
      <t>Berufs</t>
    </r>
    <r>
      <rPr>
        <sz val="10"/>
        <rFont val="Calibri"/>
        <family val="2"/>
        <scheme val="minor"/>
      </rPr>
      <t>beratung erhalten haben</t>
    </r>
  </si>
  <si>
    <t>von</t>
  </si>
  <si>
    <t>bis</t>
  </si>
  <si>
    <r>
      <rPr>
        <b/>
        <u/>
        <sz val="11"/>
        <rFont val="Calibri"/>
        <family val="2"/>
        <scheme val="minor"/>
      </rPr>
      <t>Ausfüllhilfe:</t>
    </r>
    <r>
      <rPr>
        <sz val="10"/>
        <rFont val="Calibri"/>
        <family val="2"/>
        <scheme val="minor"/>
      </rPr>
      <t xml:space="preserve">
Der Overview befüllt sich automatisch. Für jeden Berichtszeitraum gibt es ein eigenes Tabellenblatt, das vom Projektträger zu befüllen ist. Bitte beachten Sie den Leitfaden zu den Indikatoren.</t>
    </r>
  </si>
  <si>
    <t>Gesamtzahl
bis 31.12.2026</t>
  </si>
  <si>
    <t>Berichtszeitraum</t>
  </si>
  <si>
    <t>Gesamtzahl
bis 30.06.2025</t>
  </si>
  <si>
    <t>Gesamtzahl bis
30.06.2025</t>
  </si>
  <si>
    <t>Gesamtzahl
bis 31.12.2025</t>
  </si>
  <si>
    <t>Gesamtzahl
bis 30.06.2026</t>
  </si>
  <si>
    <t>Gesamt</t>
  </si>
  <si>
    <r>
      <rPr>
        <b/>
        <sz val="16"/>
        <rFont val="Calibri"/>
        <family val="2"/>
        <scheme val="minor"/>
      </rPr>
      <t>Indikatorenbericht</t>
    </r>
    <r>
      <rPr>
        <sz val="10"/>
        <rFont val="Calibri"/>
        <family val="2"/>
        <scheme val="minor"/>
      </rPr>
      <t xml:space="preserve">
Asyl-, Migrations- und Integrationsfonds 2025-2026</t>
    </r>
  </si>
  <si>
    <t>Projektdauer 
(in Monaten)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</si>
</sst>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2" x14ac:knownFonts="1">
    <font>
      <sz val="10"/>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8"/>
      <name val="Arial"/>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sz val="8"/>
      <color theme="0"/>
      <name val="Calibri"/>
      <family val="2"/>
      <scheme val="minor"/>
    </font>
    <font>
      <b/>
      <sz val="10"/>
      <color theme="0"/>
      <name val="Calibri"/>
      <family val="2"/>
      <scheme val="minor"/>
    </font>
    <font>
      <sz val="8"/>
      <color theme="0"/>
      <name val="Calibri"/>
      <family val="2"/>
      <scheme val="minor"/>
    </font>
    <font>
      <sz val="7"/>
      <name val="Calibri"/>
      <family val="2"/>
      <scheme val="minor"/>
    </font>
    <font>
      <sz val="10"/>
      <color rgb="FFFF0000"/>
      <name val="Calibri"/>
      <family val="2"/>
      <scheme val="minor"/>
    </font>
    <font>
      <b/>
      <sz val="10"/>
      <color rgb="FFFF0000"/>
      <name val="Calibri"/>
      <family val="2"/>
      <scheme val="minor"/>
    </font>
    <font>
      <b/>
      <u/>
      <sz val="11"/>
      <name val="Calibri"/>
      <family val="2"/>
      <scheme val="minor"/>
    </font>
    <font>
      <sz val="10"/>
      <color theme="0" tint="-0.14999847407452621"/>
      <name val="Calibri"/>
      <family val="2"/>
      <scheme val="minor"/>
    </font>
    <font>
      <sz val="8"/>
      <color theme="0" tint="-0.14999847407452621"/>
      <name val="Calibri"/>
      <family val="2"/>
      <scheme val="minor"/>
    </font>
    <font>
      <b/>
      <sz val="9"/>
      <color theme="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cellStyleXfs>
  <cellXfs count="245">
    <xf numFmtId="0" fontId="0" fillId="0" borderId="0" xfId="0"/>
    <xf numFmtId="0" fontId="8" fillId="17" borderId="0" xfId="2" applyFont="1" applyFill="1" applyAlignment="1" applyProtection="1">
      <alignment vertical="center" wrapText="1"/>
    </xf>
    <xf numFmtId="0" fontId="9" fillId="17" borderId="0" xfId="2" applyFont="1" applyFill="1" applyAlignment="1" applyProtection="1">
      <alignment vertical="center" wrapText="1"/>
    </xf>
    <xf numFmtId="0" fontId="8" fillId="0" borderId="6" xfId="2" applyFont="1" applyBorder="1" applyAlignment="1" applyProtection="1">
      <alignment vertical="center" wrapText="1"/>
    </xf>
    <xf numFmtId="0" fontId="8" fillId="0" borderId="7" xfId="2" applyFont="1" applyBorder="1" applyAlignment="1" applyProtection="1">
      <alignment vertical="center" wrapText="1"/>
    </xf>
    <xf numFmtId="0" fontId="9" fillId="0" borderId="7" xfId="2" applyFont="1" applyBorder="1" applyAlignment="1" applyProtection="1">
      <alignment vertical="center" wrapText="1"/>
    </xf>
    <xf numFmtId="0" fontId="8" fillId="0" borderId="8" xfId="2" applyFont="1" applyBorder="1" applyAlignment="1" applyProtection="1">
      <alignment vertical="center" wrapText="1"/>
    </xf>
    <xf numFmtId="0" fontId="8" fillId="0" borderId="9" xfId="2" applyFont="1" applyBorder="1" applyAlignment="1" applyProtection="1">
      <alignment vertical="center" wrapText="1"/>
    </xf>
    <xf numFmtId="0" fontId="8" fillId="0" borderId="0" xfId="2" applyFont="1" applyBorder="1" applyAlignment="1" applyProtection="1">
      <alignment vertical="center" wrapText="1"/>
    </xf>
    <xf numFmtId="0" fontId="8" fillId="0" borderId="5" xfId="2" applyFont="1" applyBorder="1" applyAlignment="1" applyProtection="1">
      <alignment vertical="center" wrapText="1"/>
    </xf>
    <xf numFmtId="0" fontId="8" fillId="0" borderId="0" xfId="2" applyFont="1" applyAlignment="1" applyProtection="1">
      <alignment vertical="center" wrapText="1"/>
    </xf>
    <xf numFmtId="0" fontId="9" fillId="0" borderId="0" xfId="2" applyFont="1" applyAlignment="1" applyProtection="1">
      <alignment vertical="center" wrapText="1"/>
    </xf>
    <xf numFmtId="0" fontId="9" fillId="0" borderId="0" xfId="2" applyFont="1" applyBorder="1" applyAlignment="1" applyProtection="1">
      <alignment vertical="center" wrapText="1"/>
    </xf>
    <xf numFmtId="0" fontId="8" fillId="0" borderId="0" xfId="2" applyFont="1" applyAlignment="1">
      <alignment vertical="center" wrapText="1"/>
    </xf>
    <xf numFmtId="9" fontId="9" fillId="0" borderId="0" xfId="2" applyNumberFormat="1" applyFont="1" applyAlignment="1">
      <alignment vertical="center" wrapText="1"/>
    </xf>
    <xf numFmtId="0" fontId="9" fillId="0" borderId="0" xfId="2" applyFont="1" applyAlignment="1">
      <alignment vertical="center" wrapText="1"/>
    </xf>
    <xf numFmtId="0" fontId="7" fillId="19" borderId="6" xfId="2" applyFont="1" applyFill="1" applyBorder="1" applyAlignment="1" applyProtection="1">
      <alignment vertical="center" wrapText="1"/>
    </xf>
    <xf numFmtId="0" fontId="7" fillId="19" borderId="4" xfId="2" applyFont="1" applyFill="1" applyBorder="1" applyAlignment="1" applyProtection="1">
      <alignment horizontal="right" vertical="center" wrapText="1"/>
    </xf>
    <xf numFmtId="0" fontId="12" fillId="0" borderId="0" xfId="2" applyFont="1" applyAlignment="1" applyProtection="1">
      <alignment horizontal="right" vertical="center" wrapText="1"/>
    </xf>
    <xf numFmtId="0" fontId="7" fillId="19" borderId="2" xfId="2" applyFont="1" applyFill="1" applyBorder="1" applyAlignment="1" applyProtection="1">
      <alignment horizontal="right" vertical="center" wrapText="1"/>
    </xf>
    <xf numFmtId="0" fontId="12" fillId="19" borderId="1" xfId="2" applyFont="1" applyFill="1" applyBorder="1" applyAlignment="1" applyProtection="1">
      <alignment horizontal="right" vertical="center" wrapText="1"/>
    </xf>
    <xf numFmtId="0" fontId="12" fillId="0" borderId="0" xfId="2" applyFont="1" applyBorder="1" applyAlignment="1" applyProtection="1">
      <alignment horizontal="right" vertical="center" wrapText="1"/>
    </xf>
    <xf numFmtId="0" fontId="12" fillId="0" borderId="9" xfId="2" applyFont="1" applyBorder="1" applyAlignment="1" applyProtection="1">
      <alignment horizontal="right" vertical="center" wrapText="1"/>
    </xf>
    <xf numFmtId="0" fontId="12" fillId="0" borderId="5" xfId="2" applyFont="1" applyBorder="1" applyAlignment="1" applyProtection="1">
      <alignment horizontal="right" vertical="center" wrapText="1"/>
    </xf>
    <xf numFmtId="0" fontId="8" fillId="20" borderId="1" xfId="2" applyFont="1" applyFill="1" applyBorder="1" applyAlignment="1" applyProtection="1">
      <alignment vertical="center" wrapText="1"/>
    </xf>
    <xf numFmtId="0" fontId="8" fillId="20" borderId="1" xfId="2" applyFont="1" applyFill="1" applyBorder="1" applyAlignment="1" applyProtection="1">
      <alignment horizontal="left" vertical="center" wrapText="1" indent="1"/>
    </xf>
    <xf numFmtId="1" fontId="8" fillId="18" borderId="1" xfId="2" applyNumberFormat="1" applyFont="1" applyFill="1" applyBorder="1" applyAlignment="1" applyProtection="1">
      <alignment vertical="center" wrapText="1"/>
      <protection locked="0"/>
    </xf>
    <xf numFmtId="1" fontId="8" fillId="20" borderId="2" xfId="2" applyNumberFormat="1" applyFont="1" applyFill="1" applyBorder="1" applyAlignment="1" applyProtection="1">
      <alignment vertical="center" wrapText="1"/>
    </xf>
    <xf numFmtId="9" fontId="9" fillId="20" borderId="1" xfId="3" applyFont="1" applyFill="1" applyBorder="1" applyAlignment="1" applyProtection="1">
      <alignment vertical="center" wrapText="1"/>
    </xf>
    <xf numFmtId="9" fontId="9" fillId="0" borderId="0" xfId="3" applyFont="1" applyFill="1" applyBorder="1" applyAlignment="1" applyProtection="1">
      <alignment vertical="center" wrapText="1"/>
    </xf>
    <xf numFmtId="9" fontId="9" fillId="0" borderId="9" xfId="3" applyFont="1" applyFill="1" applyBorder="1" applyAlignment="1" applyProtection="1">
      <alignment vertical="center" wrapText="1"/>
    </xf>
    <xf numFmtId="9" fontId="9" fillId="0" borderId="5" xfId="3" applyFont="1" applyFill="1" applyBorder="1" applyAlignment="1" applyProtection="1">
      <alignment vertical="center" wrapText="1"/>
    </xf>
    <xf numFmtId="0" fontId="15" fillId="17" borderId="0" xfId="2" applyFont="1" applyFill="1" applyBorder="1" applyAlignment="1" applyProtection="1">
      <alignment vertical="center" wrapText="1"/>
    </xf>
    <xf numFmtId="0" fontId="8" fillId="17" borderId="0" xfId="2" applyFont="1" applyFill="1" applyBorder="1" applyAlignment="1" applyProtection="1">
      <alignment vertical="center" wrapText="1"/>
    </xf>
    <xf numFmtId="0" fontId="8" fillId="0" borderId="0" xfId="2" applyFont="1" applyFill="1" applyBorder="1" applyAlignment="1" applyProtection="1">
      <alignment vertical="center" wrapText="1"/>
    </xf>
    <xf numFmtId="0" fontId="16" fillId="0" borderId="0" xfId="2" applyFont="1" applyFill="1" applyBorder="1" applyAlignment="1" applyProtection="1">
      <alignment horizontal="left" vertical="center" wrapText="1" indent="1"/>
    </xf>
    <xf numFmtId="1" fontId="8" fillId="0" borderId="0" xfId="2" applyNumberFormat="1" applyFont="1" applyFill="1" applyBorder="1" applyAlignment="1" applyProtection="1">
      <alignment vertical="center" wrapText="1"/>
    </xf>
    <xf numFmtId="0" fontId="15" fillId="17" borderId="0" xfId="2" applyFont="1" applyFill="1" applyAlignment="1" applyProtection="1">
      <alignment vertical="center" wrapText="1"/>
    </xf>
    <xf numFmtId="0" fontId="8" fillId="20" borderId="4" xfId="2" applyFont="1" applyFill="1" applyBorder="1" applyAlignment="1" applyProtection="1">
      <alignment vertical="center" wrapText="1"/>
    </xf>
    <xf numFmtId="3" fontId="8" fillId="18" borderId="1" xfId="2" applyNumberFormat="1" applyFont="1" applyFill="1" applyBorder="1" applyAlignment="1" applyProtection="1">
      <alignment vertical="center" wrapText="1"/>
      <protection locked="0"/>
    </xf>
    <xf numFmtId="9" fontId="9" fillId="20" borderId="4" xfId="3" applyFont="1" applyFill="1" applyBorder="1" applyAlignment="1" applyProtection="1">
      <alignment vertical="center" wrapText="1"/>
    </xf>
    <xf numFmtId="0" fontId="8" fillId="18" borderId="9" xfId="2" applyFont="1" applyFill="1" applyBorder="1" applyAlignment="1" applyProtection="1">
      <alignment vertical="center" wrapText="1"/>
    </xf>
    <xf numFmtId="0" fontId="9" fillId="18" borderId="0" xfId="2" applyFont="1" applyFill="1" applyBorder="1" applyAlignment="1" applyProtection="1">
      <alignment vertical="center" wrapText="1"/>
    </xf>
    <xf numFmtId="0" fontId="8" fillId="18" borderId="5" xfId="2" applyFont="1" applyFill="1" applyBorder="1" applyAlignment="1" applyProtection="1">
      <alignment vertical="center" wrapText="1"/>
    </xf>
    <xf numFmtId="0" fontId="17" fillId="0" borderId="11" xfId="2" applyFont="1" applyBorder="1" applyAlignment="1" applyProtection="1">
      <alignment vertical="center"/>
    </xf>
    <xf numFmtId="0" fontId="8" fillId="0" borderId="11" xfId="2" applyFont="1" applyBorder="1" applyAlignment="1" applyProtection="1">
      <alignment vertical="center" wrapText="1"/>
    </xf>
    <xf numFmtId="0" fontId="8" fillId="0" borderId="13" xfId="2" applyFont="1" applyBorder="1" applyAlignment="1" applyProtection="1">
      <alignment vertical="center" wrapText="1"/>
    </xf>
    <xf numFmtId="0" fontId="9" fillId="0" borderId="13" xfId="2" applyFont="1" applyBorder="1" applyAlignment="1" applyProtection="1">
      <alignment vertical="center" wrapText="1"/>
    </xf>
    <xf numFmtId="0" fontId="17" fillId="18" borderId="0" xfId="2" applyFont="1" applyFill="1" applyBorder="1" applyAlignment="1" applyProtection="1">
      <alignment vertical="center"/>
    </xf>
    <xf numFmtId="0" fontId="8" fillId="18" borderId="0" xfId="2" applyFont="1" applyFill="1" applyBorder="1" applyAlignment="1" applyProtection="1">
      <alignment vertical="center" wrapText="1"/>
    </xf>
    <xf numFmtId="1" fontId="8" fillId="20" borderId="2" xfId="2" applyNumberFormat="1" applyFont="1" applyFill="1" applyBorder="1" applyAlignment="1" applyProtection="1">
      <alignment vertical="center" wrapText="1"/>
    </xf>
    <xf numFmtId="0" fontId="8" fillId="0" borderId="10" xfId="2" applyFont="1" applyBorder="1" applyAlignment="1" applyProtection="1">
      <alignment vertical="center" wrapText="1"/>
    </xf>
    <xf numFmtId="0" fontId="17" fillId="0" borderId="11" xfId="2" applyFont="1" applyFill="1" applyBorder="1" applyAlignment="1" applyProtection="1">
      <alignment vertical="center"/>
    </xf>
    <xf numFmtId="0" fontId="9" fillId="0" borderId="11" xfId="2" applyFont="1" applyBorder="1" applyAlignment="1" applyProtection="1">
      <alignment vertical="center" wrapText="1"/>
    </xf>
    <xf numFmtId="0" fontId="8" fillId="0" borderId="12" xfId="2" applyFont="1" applyBorder="1" applyAlignment="1" applyProtection="1">
      <alignment vertical="center" wrapText="1"/>
    </xf>
    <xf numFmtId="0" fontId="9" fillId="0" borderId="8" xfId="2" applyFont="1" applyBorder="1" applyAlignment="1" applyProtection="1">
      <alignment vertical="center" wrapText="1"/>
    </xf>
    <xf numFmtId="0" fontId="8" fillId="0" borderId="11" xfId="2" applyFont="1" applyBorder="1" applyAlignment="1" applyProtection="1">
      <alignment vertical="center"/>
    </xf>
    <xf numFmtId="0" fontId="9" fillId="0" borderId="12" xfId="2" applyFont="1" applyBorder="1" applyAlignment="1" applyProtection="1">
      <alignment vertical="center" wrapText="1"/>
    </xf>
    <xf numFmtId="0" fontId="8" fillId="17" borderId="0" xfId="2" applyFont="1" applyFill="1" applyAlignment="1" applyProtection="1">
      <alignment vertical="center"/>
    </xf>
    <xf numFmtId="0" fontId="19" fillId="17" borderId="0" xfId="2" applyFont="1" applyFill="1" applyAlignment="1" applyProtection="1">
      <alignment vertical="center" wrapText="1"/>
    </xf>
    <xf numFmtId="0" fontId="19" fillId="17" borderId="0" xfId="2" applyFont="1" applyFill="1" applyAlignment="1" applyProtection="1">
      <alignment vertical="center"/>
    </xf>
    <xf numFmtId="0" fontId="20" fillId="17" borderId="0" xfId="2" applyFont="1" applyFill="1" applyAlignment="1" applyProtection="1">
      <alignment vertical="center" wrapText="1"/>
    </xf>
    <xf numFmtId="0" fontId="11" fillId="20" borderId="1" xfId="2" applyFont="1" applyFill="1" applyBorder="1" applyAlignment="1" applyProtection="1">
      <alignment vertical="center" wrapText="1"/>
    </xf>
    <xf numFmtId="0" fontId="8" fillId="20" borderId="1" xfId="2" applyFont="1" applyFill="1" applyBorder="1" applyAlignment="1" applyProtection="1">
      <alignment horizontal="left" vertical="center" wrapText="1"/>
    </xf>
    <xf numFmtId="1" fontId="8" fillId="20" borderId="1" xfId="2" applyNumberFormat="1" applyFont="1" applyFill="1" applyBorder="1" applyAlignment="1" applyProtection="1">
      <alignment vertical="center" wrapText="1"/>
    </xf>
    <xf numFmtId="0" fontId="8" fillId="0" borderId="6" xfId="26" applyFont="1" applyBorder="1" applyAlignment="1" applyProtection="1">
      <alignment vertical="center" wrapText="1"/>
    </xf>
    <xf numFmtId="0" fontId="8" fillId="0" borderId="7" xfId="26" applyFont="1" applyBorder="1" applyAlignment="1" applyProtection="1">
      <alignment vertical="center" wrapText="1"/>
    </xf>
    <xf numFmtId="0" fontId="9" fillId="17" borderId="0" xfId="26" applyFont="1" applyFill="1" applyAlignment="1" applyProtection="1">
      <alignment vertical="center" wrapText="1"/>
    </xf>
    <xf numFmtId="0" fontId="8" fillId="17" borderId="0" xfId="26" applyFont="1" applyFill="1" applyAlignment="1" applyProtection="1">
      <alignment vertical="center" wrapText="1"/>
    </xf>
    <xf numFmtId="0" fontId="8" fillId="0" borderId="9" xfId="26" applyFont="1" applyBorder="1" applyAlignment="1" applyProtection="1">
      <alignment vertical="center" wrapText="1"/>
    </xf>
    <xf numFmtId="0" fontId="8" fillId="0" borderId="10" xfId="26" applyFont="1" applyBorder="1" applyAlignment="1" applyProtection="1">
      <alignment vertical="center" wrapText="1"/>
    </xf>
    <xf numFmtId="0" fontId="8" fillId="0" borderId="5" xfId="0" applyFont="1" applyBorder="1" applyAlignment="1" applyProtection="1">
      <alignment vertical="center" wrapText="1"/>
    </xf>
    <xf numFmtId="0" fontId="7" fillId="0" borderId="0" xfId="26" applyFont="1" applyFill="1" applyBorder="1" applyAlignment="1" applyProtection="1">
      <alignment horizontal="center" vertical="center" wrapText="1"/>
    </xf>
    <xf numFmtId="0" fontId="21" fillId="19" borderId="1" xfId="0" applyFont="1" applyFill="1" applyBorder="1" applyAlignment="1" applyProtection="1">
      <alignment horizontal="right" vertical="center" wrapText="1"/>
    </xf>
    <xf numFmtId="1" fontId="8" fillId="0" borderId="0" xfId="26" applyNumberFormat="1" applyFont="1" applyFill="1" applyBorder="1" applyAlignment="1" applyProtection="1">
      <alignment horizontal="center" vertical="center" wrapText="1"/>
    </xf>
    <xf numFmtId="1" fontId="8" fillId="18" borderId="1" xfId="0" applyNumberFormat="1" applyFont="1" applyFill="1" applyBorder="1" applyAlignment="1" applyProtection="1">
      <alignment horizontal="right" vertical="center" wrapText="1"/>
      <protection locked="0"/>
    </xf>
    <xf numFmtId="9" fontId="8" fillId="20" borderId="1" xfId="1" applyFont="1" applyFill="1" applyBorder="1" applyAlignment="1" applyProtection="1">
      <alignment horizontal="right" vertical="center" wrapText="1"/>
    </xf>
    <xf numFmtId="1" fontId="8" fillId="0" borderId="11" xfId="26" applyNumberFormat="1" applyFont="1" applyFill="1" applyBorder="1" applyAlignment="1" applyProtection="1">
      <alignment horizontal="center" vertical="center" wrapText="1"/>
    </xf>
    <xf numFmtId="9" fontId="8" fillId="0" borderId="11" xfId="1" applyFont="1" applyFill="1" applyBorder="1" applyAlignment="1" applyProtection="1">
      <alignment horizontal="center" vertical="center" wrapText="1"/>
    </xf>
    <xf numFmtId="1" fontId="8" fillId="0" borderId="0" xfId="26" applyNumberFormat="1" applyFont="1" applyBorder="1" applyAlignment="1" applyProtection="1">
      <alignment vertical="center" wrapText="1"/>
    </xf>
    <xf numFmtId="1" fontId="8" fillId="0" borderId="0" xfId="26" applyNumberFormat="1" applyFont="1" applyFill="1" applyBorder="1" applyAlignment="1" applyProtection="1">
      <alignment vertical="center" wrapText="1"/>
    </xf>
    <xf numFmtId="3" fontId="8" fillId="20" borderId="1" xfId="2" applyNumberFormat="1" applyFont="1" applyFill="1" applyBorder="1" applyAlignment="1" applyProtection="1">
      <alignment vertical="center" wrapText="1"/>
    </xf>
    <xf numFmtId="1" fontId="8" fillId="0" borderId="1" xfId="0" applyNumberFormat="1" applyFont="1" applyFill="1" applyBorder="1" applyAlignment="1" applyProtection="1">
      <alignment horizontal="right" vertical="center" wrapText="1"/>
      <protection locked="0"/>
    </xf>
    <xf numFmtId="0" fontId="8" fillId="0" borderId="14" xfId="0" applyFont="1" applyFill="1" applyBorder="1" applyAlignment="1" applyProtection="1">
      <alignment vertical="center" wrapText="1"/>
    </xf>
    <xf numFmtId="0" fontId="17" fillId="0" borderId="13" xfId="2" applyFont="1" applyBorder="1" applyAlignment="1" applyProtection="1">
      <alignment vertical="center"/>
    </xf>
    <xf numFmtId="1" fontId="8" fillId="0" borderId="7" xfId="0" applyNumberFormat="1" applyFont="1" applyBorder="1" applyAlignment="1" applyProtection="1">
      <alignment horizontal="right" vertical="center" wrapText="1"/>
    </xf>
    <xf numFmtId="1" fontId="8" fillId="0" borderId="0" xfId="0" applyNumberFormat="1" applyFont="1" applyBorder="1" applyAlignment="1" applyProtection="1">
      <alignment horizontal="right" vertical="center" wrapText="1"/>
    </xf>
    <xf numFmtId="49" fontId="8" fillId="0" borderId="11" xfId="26" applyNumberFormat="1" applyFont="1" applyFill="1" applyBorder="1" applyAlignment="1" applyProtection="1">
      <alignment horizontal="left" vertical="center" wrapText="1"/>
    </xf>
    <xf numFmtId="1" fontId="8" fillId="0" borderId="13" xfId="0" applyNumberFormat="1" applyFont="1" applyBorder="1" applyAlignment="1" applyProtection="1">
      <alignment vertical="center" wrapText="1"/>
    </xf>
    <xf numFmtId="1" fontId="8" fillId="0" borderId="11" xfId="26" applyNumberFormat="1" applyFont="1" applyBorder="1" applyAlignment="1" applyProtection="1">
      <alignment vertical="center" wrapText="1"/>
    </xf>
    <xf numFmtId="0" fontId="8" fillId="0" borderId="12" xfId="0" applyFont="1" applyBorder="1" applyAlignment="1" applyProtection="1">
      <alignment vertical="center" wrapText="1"/>
    </xf>
    <xf numFmtId="0" fontId="15" fillId="17" borderId="0" xfId="26" applyFont="1" applyFill="1" applyAlignment="1" applyProtection="1">
      <alignment vertical="center" wrapText="1"/>
    </xf>
    <xf numFmtId="0" fontId="8" fillId="0" borderId="13" xfId="2" applyFont="1" applyFill="1" applyBorder="1" applyAlignment="1" applyProtection="1">
      <alignment vertical="center" wrapText="1"/>
    </xf>
    <xf numFmtId="0" fontId="9" fillId="0" borderId="13" xfId="2" applyFont="1" applyFill="1" applyBorder="1" applyAlignment="1" applyProtection="1">
      <alignment vertical="center" wrapText="1"/>
    </xf>
    <xf numFmtId="0" fontId="8" fillId="17" borderId="0" xfId="26" applyFont="1" applyFill="1" applyAlignment="1">
      <alignment vertical="center" wrapText="1"/>
    </xf>
    <xf numFmtId="0" fontId="9" fillId="17" borderId="0" xfId="26" applyFont="1" applyFill="1" applyAlignment="1">
      <alignment vertical="center" wrapText="1"/>
    </xf>
    <xf numFmtId="0" fontId="8" fillId="0" borderId="6" xfId="26" applyFont="1" applyBorder="1" applyAlignment="1">
      <alignment vertical="center" wrapText="1"/>
    </xf>
    <xf numFmtId="0" fontId="8" fillId="0" borderId="7" xfId="26" applyFont="1" applyBorder="1" applyAlignment="1">
      <alignment vertical="center" wrapText="1"/>
    </xf>
    <xf numFmtId="0" fontId="8" fillId="0" borderId="8" xfId="26" applyFont="1" applyBorder="1" applyAlignment="1">
      <alignment vertical="center" wrapText="1"/>
    </xf>
    <xf numFmtId="0" fontId="8" fillId="0" borderId="9" xfId="26" applyFont="1" applyBorder="1" applyAlignment="1">
      <alignment vertical="center" wrapText="1"/>
    </xf>
    <xf numFmtId="0" fontId="8" fillId="0" borderId="0" xfId="26" applyFont="1" applyAlignment="1">
      <alignment horizontal="center" vertical="center" wrapText="1"/>
    </xf>
    <xf numFmtId="0" fontId="8" fillId="0" borderId="5" xfId="26" applyFont="1" applyBorder="1" applyAlignment="1">
      <alignment horizontal="center" vertical="center" wrapText="1"/>
    </xf>
    <xf numFmtId="0" fontId="8" fillId="17" borderId="0" xfId="26" applyFont="1" applyFill="1" applyAlignment="1">
      <alignment horizontal="center" vertical="center" wrapText="1"/>
    </xf>
    <xf numFmtId="0" fontId="8" fillId="0" borderId="0" xfId="26" applyFont="1" applyAlignment="1">
      <alignment vertical="center" wrapText="1"/>
    </xf>
    <xf numFmtId="0" fontId="8" fillId="0" borderId="5" xfId="26" applyFont="1" applyBorder="1" applyAlignment="1">
      <alignment vertical="center" wrapText="1"/>
    </xf>
    <xf numFmtId="0" fontId="7" fillId="0" borderId="5" xfId="26" applyFont="1" applyBorder="1" applyAlignment="1">
      <alignment vertical="center" wrapText="1"/>
    </xf>
    <xf numFmtId="0" fontId="7" fillId="17" borderId="0" xfId="26" applyFont="1" applyFill="1" applyAlignment="1">
      <alignment vertical="center" wrapText="1"/>
    </xf>
    <xf numFmtId="14" fontId="8" fillId="0" borderId="5" xfId="26" applyNumberFormat="1" applyFont="1" applyBorder="1" applyAlignment="1">
      <alignment vertical="center" wrapText="1"/>
    </xf>
    <xf numFmtId="14" fontId="8" fillId="17" borderId="0" xfId="26" applyNumberFormat="1" applyFont="1" applyFill="1" applyAlignment="1">
      <alignment vertical="center" wrapText="1"/>
    </xf>
    <xf numFmtId="1" fontId="8" fillId="0" borderId="5" xfId="26" applyNumberFormat="1" applyFont="1" applyBorder="1" applyAlignment="1">
      <alignment vertical="center" wrapText="1"/>
    </xf>
    <xf numFmtId="1" fontId="8" fillId="17" borderId="0" xfId="26" applyNumberFormat="1" applyFont="1" applyFill="1" applyAlignment="1">
      <alignment vertical="center" wrapText="1"/>
    </xf>
    <xf numFmtId="0" fontId="8" fillId="0" borderId="10" xfId="26" applyFont="1" applyBorder="1" applyAlignment="1">
      <alignment vertical="center" wrapText="1"/>
    </xf>
    <xf numFmtId="0" fontId="11" fillId="0" borderId="11" xfId="26" applyFont="1" applyBorder="1" applyAlignment="1">
      <alignment horizontal="left" vertical="center" wrapText="1"/>
    </xf>
    <xf numFmtId="0" fontId="8" fillId="0" borderId="11" xfId="26" applyFont="1" applyBorder="1" applyAlignment="1">
      <alignment horizontal="left" vertical="center" wrapText="1"/>
    </xf>
    <xf numFmtId="1" fontId="8" fillId="0" borderId="11" xfId="26" applyNumberFormat="1" applyFont="1" applyBorder="1" applyAlignment="1">
      <alignment horizontal="left" vertical="center" wrapText="1"/>
    </xf>
    <xf numFmtId="1" fontId="8" fillId="0" borderId="12" xfId="26" applyNumberFormat="1" applyFont="1" applyBorder="1" applyAlignment="1">
      <alignment horizontal="left" vertical="center" wrapText="1"/>
    </xf>
    <xf numFmtId="1" fontId="8" fillId="17" borderId="0" xfId="26" applyNumberFormat="1" applyFont="1" applyFill="1" applyAlignment="1">
      <alignment horizontal="left" vertical="center" wrapText="1"/>
    </xf>
    <xf numFmtId="0" fontId="11" fillId="17" borderId="0" xfId="26" applyFont="1" applyFill="1" applyAlignment="1">
      <alignment horizontal="left" vertical="center" wrapText="1"/>
    </xf>
    <xf numFmtId="0" fontId="8" fillId="17" borderId="0" xfId="26" applyFont="1" applyFill="1" applyAlignment="1">
      <alignment horizontal="left" vertical="center" wrapText="1"/>
    </xf>
    <xf numFmtId="0" fontId="11" fillId="0" borderId="7" xfId="26" applyFont="1" applyBorder="1" applyAlignment="1">
      <alignment horizontal="left" vertical="center" wrapText="1"/>
    </xf>
    <xf numFmtId="0" fontId="8" fillId="0" borderId="7" xfId="26" applyFont="1" applyBorder="1" applyAlignment="1">
      <alignment horizontal="left" vertical="center" wrapText="1"/>
    </xf>
    <xf numFmtId="1" fontId="8" fillId="0" borderId="7" xfId="26" applyNumberFormat="1" applyFont="1" applyBorder="1" applyAlignment="1">
      <alignment horizontal="left" vertical="center" wrapText="1"/>
    </xf>
    <xf numFmtId="1" fontId="8" fillId="0" borderId="8" xfId="26" applyNumberFormat="1" applyFont="1" applyBorder="1" applyAlignment="1">
      <alignment horizontal="left" vertical="center" wrapText="1"/>
    </xf>
    <xf numFmtId="1" fontId="8" fillId="18" borderId="6" xfId="26" applyNumberFormat="1" applyFont="1" applyFill="1" applyBorder="1" applyAlignment="1">
      <alignment horizontal="left" vertical="center" wrapText="1"/>
    </xf>
    <xf numFmtId="0" fontId="8" fillId="18" borderId="9" xfId="26" applyFont="1" applyFill="1" applyBorder="1" applyAlignment="1">
      <alignment horizontal="center" vertical="center" wrapText="1"/>
    </xf>
    <xf numFmtId="0" fontId="9" fillId="0" borderId="0" xfId="26" applyFont="1" applyAlignment="1">
      <alignment vertical="center" wrapText="1"/>
    </xf>
    <xf numFmtId="9" fontId="9" fillId="0" borderId="0" xfId="26" applyNumberFormat="1" applyFont="1" applyAlignment="1">
      <alignment vertical="center" wrapText="1"/>
    </xf>
    <xf numFmtId="9" fontId="9" fillId="0" borderId="5" xfId="26" applyNumberFormat="1" applyFont="1" applyBorder="1" applyAlignment="1">
      <alignment vertical="center" wrapText="1"/>
    </xf>
    <xf numFmtId="0" fontId="7" fillId="0" borderId="5" xfId="26" applyFont="1" applyBorder="1" applyAlignment="1">
      <alignment horizontal="center" vertical="center" wrapText="1"/>
    </xf>
    <xf numFmtId="0" fontId="7" fillId="17" borderId="0" xfId="26" applyFont="1" applyFill="1" applyAlignment="1">
      <alignment horizontal="center" vertical="center" wrapText="1"/>
    </xf>
    <xf numFmtId="0" fontId="7" fillId="18" borderId="9" xfId="26" applyFont="1" applyFill="1" applyBorder="1" applyAlignment="1">
      <alignment horizontal="center" vertical="center" wrapText="1"/>
    </xf>
    <xf numFmtId="0" fontId="12" fillId="0" borderId="0" xfId="26" applyFont="1" applyAlignment="1">
      <alignment horizontal="right" vertical="center" wrapText="1"/>
    </xf>
    <xf numFmtId="0" fontId="12" fillId="0" borderId="5" xfId="26" applyFont="1" applyBorder="1" applyAlignment="1">
      <alignment horizontal="right" vertical="center" wrapText="1"/>
    </xf>
    <xf numFmtId="49" fontId="8" fillId="2" borderId="1" xfId="26" applyNumberFormat="1" applyFont="1" applyFill="1" applyBorder="1" applyAlignment="1">
      <alignment horizontal="left" vertical="center" wrapText="1"/>
    </xf>
    <xf numFmtId="1" fontId="8" fillId="2" borderId="1" xfId="26" applyNumberFormat="1" applyFont="1" applyFill="1" applyBorder="1" applyAlignment="1">
      <alignment horizontal="center" vertical="center" wrapText="1"/>
    </xf>
    <xf numFmtId="1" fontId="8" fillId="0" borderId="5" xfId="26" applyNumberFormat="1" applyFont="1" applyBorder="1" applyAlignment="1">
      <alignment horizontal="center" vertical="center" wrapText="1"/>
    </xf>
    <xf numFmtId="1" fontId="8" fillId="17" borderId="0" xfId="26" applyNumberFormat="1" applyFont="1" applyFill="1" applyAlignment="1">
      <alignment horizontal="center" vertical="center" wrapText="1"/>
    </xf>
    <xf numFmtId="1" fontId="8" fillId="18" borderId="9" xfId="26"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0" fontId="8" fillId="2" borderId="4" xfId="0" applyFont="1" applyFill="1" applyBorder="1" applyAlignment="1">
      <alignment vertical="center" wrapText="1"/>
    </xf>
    <xf numFmtId="0" fontId="8" fillId="2" borderId="14" xfId="0" applyFont="1" applyFill="1" applyBorder="1" applyAlignment="1">
      <alignment vertical="center" wrapText="1"/>
    </xf>
    <xf numFmtId="0" fontId="19" fillId="17" borderId="0" xfId="26" applyFont="1" applyFill="1" applyAlignment="1">
      <alignment vertical="center" wrapText="1"/>
    </xf>
    <xf numFmtId="0" fontId="8" fillId="2" borderId="15" xfId="0" applyFont="1" applyFill="1" applyBorder="1" applyAlignment="1">
      <alignment vertical="center" wrapText="1"/>
    </xf>
    <xf numFmtId="0" fontId="8" fillId="2" borderId="1" xfId="26" applyFont="1" applyFill="1" applyBorder="1" applyAlignment="1">
      <alignment horizontal="left" vertical="center" wrapText="1"/>
    </xf>
    <xf numFmtId="0" fontId="15" fillId="17" borderId="0" xfId="26" applyFont="1" applyFill="1" applyAlignment="1">
      <alignment vertical="center" wrapText="1"/>
    </xf>
    <xf numFmtId="0" fontId="8" fillId="0" borderId="14" xfId="26" applyFont="1" applyBorder="1" applyAlignment="1">
      <alignment vertical="center" wrapText="1"/>
    </xf>
    <xf numFmtId="0" fontId="8" fillId="2" borderId="12" xfId="0" applyFont="1" applyFill="1" applyBorder="1" applyAlignment="1">
      <alignment vertical="center" wrapText="1"/>
    </xf>
    <xf numFmtId="1" fontId="8" fillId="0" borderId="14" xfId="26" applyNumberFormat="1" applyFont="1" applyBorder="1" applyAlignment="1">
      <alignment horizontal="center" vertical="center" wrapText="1"/>
    </xf>
    <xf numFmtId="0" fontId="8" fillId="18" borderId="10" xfId="26" applyFont="1" applyFill="1" applyBorder="1" applyAlignment="1">
      <alignment vertical="center" wrapText="1"/>
    </xf>
    <xf numFmtId="0" fontId="8" fillId="18" borderId="11" xfId="26" applyFont="1" applyFill="1" applyBorder="1" applyAlignment="1">
      <alignment vertical="center" wrapText="1"/>
    </xf>
    <xf numFmtId="0" fontId="8" fillId="18" borderId="12" xfId="26" applyFont="1" applyFill="1" applyBorder="1" applyAlignment="1">
      <alignment vertical="center" wrapText="1"/>
    </xf>
    <xf numFmtId="0" fontId="7" fillId="19" borderId="1" xfId="26" applyFont="1" applyFill="1" applyBorder="1" applyAlignment="1">
      <alignment vertical="center" wrapText="1"/>
    </xf>
    <xf numFmtId="0" fontId="7" fillId="19" borderId="1" xfId="26" applyFont="1" applyFill="1" applyBorder="1" applyAlignment="1">
      <alignment horizontal="center" vertical="center" wrapText="1"/>
    </xf>
    <xf numFmtId="0" fontId="7" fillId="19" borderId="1" xfId="26" applyFont="1" applyFill="1" applyBorder="1" applyAlignment="1">
      <alignment horizontal="right" vertical="center" wrapText="1"/>
    </xf>
    <xf numFmtId="0" fontId="12" fillId="19" borderId="1" xfId="26" applyFont="1" applyFill="1" applyBorder="1" applyAlignment="1">
      <alignment horizontal="right" vertical="center" wrapText="1"/>
    </xf>
    <xf numFmtId="0" fontId="7" fillId="19" borderId="6" xfId="0" applyFont="1" applyFill="1" applyBorder="1" applyAlignment="1">
      <alignment vertical="center" wrapText="1"/>
    </xf>
    <xf numFmtId="0" fontId="7" fillId="19" borderId="4" xfId="0" applyFont="1" applyFill="1" applyBorder="1" applyAlignment="1">
      <alignment horizontal="center" vertical="center" wrapText="1"/>
    </xf>
    <xf numFmtId="49" fontId="8" fillId="20" borderId="1" xfId="26" applyNumberFormat="1" applyFont="1" applyFill="1" applyBorder="1" applyAlignment="1">
      <alignment horizontal="left" vertical="center" wrapText="1"/>
    </xf>
    <xf numFmtId="1" fontId="8" fillId="20" borderId="1" xfId="26" applyNumberFormat="1" applyFont="1" applyFill="1" applyBorder="1" applyAlignment="1">
      <alignment horizontal="center" vertical="center" wrapText="1"/>
    </xf>
    <xf numFmtId="9" fontId="8" fillId="20" borderId="1" xfId="1" applyFont="1" applyFill="1" applyBorder="1" applyAlignment="1">
      <alignment horizontal="center" vertical="center" wrapText="1"/>
    </xf>
    <xf numFmtId="0" fontId="8" fillId="20" borderId="1" xfId="2" applyFont="1" applyFill="1" applyBorder="1" applyAlignment="1" applyProtection="1">
      <alignment horizontal="left" vertical="center" wrapText="1"/>
    </xf>
    <xf numFmtId="0" fontId="21" fillId="19" borderId="1" xfId="0" applyFont="1" applyFill="1" applyBorder="1" applyAlignment="1" applyProtection="1">
      <alignment horizontal="right" vertical="center" wrapText="1"/>
    </xf>
    <xf numFmtId="0" fontId="8" fillId="0" borderId="0" xfId="26" applyFont="1" applyBorder="1" applyAlignment="1" applyProtection="1">
      <alignment horizontal="center" vertical="center" wrapText="1"/>
    </xf>
    <xf numFmtId="0" fontId="11" fillId="20" borderId="1" xfId="26" applyFont="1" applyFill="1" applyBorder="1" applyAlignment="1">
      <alignment vertical="center" wrapText="1"/>
    </xf>
    <xf numFmtId="0" fontId="8" fillId="2" borderId="0" xfId="26" applyFont="1" applyFill="1" applyAlignment="1" applyProtection="1">
      <alignment vertical="center" wrapText="1"/>
    </xf>
    <xf numFmtId="0" fontId="8" fillId="0" borderId="8" xfId="26" applyFont="1" applyFill="1" applyBorder="1" applyAlignment="1" applyProtection="1">
      <alignment vertical="center" wrapText="1"/>
    </xf>
    <xf numFmtId="0" fontId="8" fillId="0" borderId="5" xfId="26" applyFont="1" applyBorder="1" applyAlignment="1" applyProtection="1">
      <alignment vertical="center" wrapText="1"/>
    </xf>
    <xf numFmtId="0" fontId="8" fillId="0" borderId="5" xfId="26" applyFont="1" applyBorder="1" applyAlignment="1" applyProtection="1">
      <alignment horizontal="center" vertical="center" wrapText="1"/>
    </xf>
    <xf numFmtId="0" fontId="8" fillId="0" borderId="5" xfId="26" applyFont="1" applyFill="1" applyBorder="1" applyAlignment="1" applyProtection="1">
      <alignment vertical="center" wrapText="1"/>
    </xf>
    <xf numFmtId="0" fontId="7" fillId="0" borderId="14" xfId="26" applyFont="1" applyFill="1" applyBorder="1" applyAlignment="1" applyProtection="1">
      <alignment horizontal="left" vertical="center" wrapText="1"/>
    </xf>
    <xf numFmtId="0" fontId="11" fillId="0" borderId="11" xfId="26" applyFont="1" applyFill="1" applyBorder="1" applyAlignment="1" applyProtection="1">
      <alignment vertical="center" wrapText="1"/>
    </xf>
    <xf numFmtId="0" fontId="7" fillId="0" borderId="12" xfId="26" applyFont="1" applyFill="1" applyBorder="1" applyAlignment="1" applyProtection="1">
      <alignment horizontal="left" vertical="center" wrapText="1"/>
    </xf>
    <xf numFmtId="0" fontId="11" fillId="0" borderId="7" xfId="26" applyFont="1" applyBorder="1" applyAlignment="1" applyProtection="1">
      <alignment horizontal="left" vertical="center" wrapText="1"/>
    </xf>
    <xf numFmtId="0" fontId="8" fillId="0" borderId="7" xfId="26" applyFont="1" applyBorder="1" applyAlignment="1" applyProtection="1">
      <alignment horizontal="left" vertical="center" wrapText="1"/>
    </xf>
    <xf numFmtId="1" fontId="8" fillId="0" borderId="7" xfId="26" applyNumberFormat="1" applyFont="1" applyBorder="1" applyAlignment="1" applyProtection="1">
      <alignment horizontal="lef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11" xfId="26" applyFont="1" applyFill="1" applyBorder="1" applyAlignment="1" applyProtection="1">
      <alignment vertical="center" wrapText="1"/>
    </xf>
    <xf numFmtId="0" fontId="8" fillId="0" borderId="12" xfId="26" applyFont="1" applyFill="1" applyBorder="1" applyAlignment="1" applyProtection="1">
      <alignment vertical="center" wrapText="1"/>
    </xf>
    <xf numFmtId="0" fontId="7" fillId="0" borderId="11" xfId="26" applyFont="1" applyFill="1" applyBorder="1" applyAlignment="1" applyProtection="1">
      <alignment horizontal="left" vertical="center" wrapText="1"/>
    </xf>
    <xf numFmtId="0" fontId="8" fillId="0" borderId="13" xfId="26" applyFont="1" applyFill="1" applyBorder="1" applyAlignment="1" applyProtection="1">
      <alignment vertical="center" wrapText="1"/>
    </xf>
    <xf numFmtId="0" fontId="8" fillId="20" borderId="2" xfId="2" applyFont="1" applyFill="1" applyBorder="1" applyAlignment="1" applyProtection="1">
      <alignment vertical="center" wrapText="1"/>
    </xf>
    <xf numFmtId="0" fontId="8" fillId="20" borderId="3" xfId="2" applyFont="1" applyFill="1" applyBorder="1" applyAlignment="1" applyProtection="1">
      <alignment vertical="center" wrapText="1"/>
    </xf>
    <xf numFmtId="0" fontId="8" fillId="20" borderId="1" xfId="2" applyFont="1" applyFill="1" applyBorder="1" applyAlignment="1" applyProtection="1">
      <alignment horizontal="left" vertical="center" wrapText="1"/>
    </xf>
    <xf numFmtId="14" fontId="8" fillId="18" borderId="2" xfId="2" applyNumberFormat="1" applyFont="1" applyFill="1" applyBorder="1" applyAlignment="1" applyProtection="1">
      <alignment horizontal="left" vertical="center" wrapText="1"/>
      <protection locked="0"/>
    </xf>
    <xf numFmtId="14" fontId="8" fillId="18" borderId="13" xfId="2" applyNumberFormat="1" applyFont="1" applyFill="1" applyBorder="1" applyAlignment="1" applyProtection="1">
      <alignment horizontal="left" vertical="center" wrapText="1"/>
      <protection locked="0"/>
    </xf>
    <xf numFmtId="14" fontId="8" fillId="18" borderId="3" xfId="2" applyNumberFormat="1" applyFont="1" applyFill="1" applyBorder="1" applyAlignment="1" applyProtection="1">
      <alignment horizontal="left" vertical="center" wrapText="1"/>
      <protection locked="0"/>
    </xf>
    <xf numFmtId="14" fontId="8" fillId="20" borderId="1" xfId="2" applyNumberFormat="1" applyFont="1" applyFill="1" applyBorder="1" applyAlignment="1" applyProtection="1">
      <alignment horizontal="left" vertical="center" wrapText="1"/>
    </xf>
    <xf numFmtId="0" fontId="7" fillId="19" borderId="2" xfId="2" applyFont="1" applyFill="1" applyBorder="1" applyAlignment="1" applyProtection="1">
      <alignment vertical="center" wrapText="1"/>
    </xf>
    <xf numFmtId="0" fontId="7" fillId="19" borderId="3" xfId="2" applyFont="1" applyFill="1" applyBorder="1" applyAlignment="1" applyProtection="1">
      <alignment vertical="center" wrapText="1"/>
    </xf>
    <xf numFmtId="1" fontId="8" fillId="20" borderId="2" xfId="2" applyNumberFormat="1" applyFont="1" applyFill="1" applyBorder="1" applyAlignment="1" applyProtection="1">
      <alignment horizontal="left" vertical="center" wrapText="1"/>
    </xf>
    <xf numFmtId="1" fontId="8" fillId="20" borderId="13" xfId="2" applyNumberFormat="1" applyFont="1" applyFill="1" applyBorder="1" applyAlignment="1" applyProtection="1">
      <alignment horizontal="left" vertical="center" wrapText="1"/>
    </xf>
    <xf numFmtId="1" fontId="8" fillId="20" borderId="3" xfId="2" applyNumberFormat="1" applyFont="1" applyFill="1" applyBorder="1" applyAlignment="1" applyProtection="1">
      <alignment horizontal="left" vertical="center" wrapText="1"/>
    </xf>
    <xf numFmtId="1" fontId="8" fillId="20" borderId="2" xfId="2" applyNumberFormat="1" applyFont="1" applyFill="1" applyBorder="1" applyAlignment="1" applyProtection="1">
      <alignment vertical="center" wrapText="1"/>
    </xf>
    <xf numFmtId="1" fontId="8" fillId="20" borderId="3" xfId="2" applyNumberFormat="1" applyFont="1" applyFill="1" applyBorder="1" applyAlignment="1" applyProtection="1">
      <alignment vertical="center" wrapText="1"/>
    </xf>
    <xf numFmtId="0" fontId="8" fillId="0" borderId="0" xfId="2" applyFont="1" applyAlignment="1" applyProtection="1">
      <alignment horizontal="center" vertical="center" wrapText="1"/>
    </xf>
    <xf numFmtId="0" fontId="8" fillId="0" borderId="0" xfId="2" applyFont="1" applyBorder="1" applyAlignment="1" applyProtection="1">
      <alignment horizontal="center" vertical="center" wrapText="1"/>
    </xf>
    <xf numFmtId="0" fontId="7" fillId="19" borderId="1" xfId="2" applyFont="1" applyFill="1" applyBorder="1" applyAlignment="1" applyProtection="1">
      <alignment vertical="center" wrapText="1"/>
    </xf>
    <xf numFmtId="0" fontId="8" fillId="18" borderId="2" xfId="2" applyFont="1" applyFill="1" applyBorder="1" applyAlignment="1" applyProtection="1">
      <alignment horizontal="left" vertical="center" wrapText="1"/>
      <protection locked="0"/>
    </xf>
    <xf numFmtId="0" fontId="8" fillId="18" borderId="13" xfId="2" applyFont="1" applyFill="1" applyBorder="1" applyAlignment="1" applyProtection="1">
      <alignment horizontal="left" vertical="center" wrapText="1"/>
      <protection locked="0"/>
    </xf>
    <xf numFmtId="0" fontId="8" fillId="18" borderId="3" xfId="2" applyFont="1" applyFill="1" applyBorder="1" applyAlignment="1" applyProtection="1">
      <alignment horizontal="left" vertical="center" wrapText="1"/>
      <protection locked="0"/>
    </xf>
    <xf numFmtId="0" fontId="7" fillId="19" borderId="1" xfId="2" applyFont="1" applyFill="1" applyBorder="1" applyAlignment="1" applyProtection="1">
      <alignment horizontal="left" vertical="center" wrapText="1"/>
    </xf>
    <xf numFmtId="0" fontId="11" fillId="20" borderId="1" xfId="2" applyFont="1" applyFill="1" applyBorder="1" applyAlignment="1" applyProtection="1">
      <alignment horizontal="left" vertical="center" wrapText="1"/>
    </xf>
    <xf numFmtId="14" fontId="8" fillId="20" borderId="2" xfId="2" applyNumberFormat="1" applyFont="1" applyFill="1" applyBorder="1" applyAlignment="1" applyProtection="1">
      <alignment horizontal="left" vertical="center" wrapText="1"/>
    </xf>
    <xf numFmtId="14" fontId="8" fillId="20" borderId="13" xfId="2" applyNumberFormat="1" applyFont="1" applyFill="1" applyBorder="1" applyAlignment="1" applyProtection="1">
      <alignment horizontal="left" vertical="center" wrapText="1"/>
    </xf>
    <xf numFmtId="14" fontId="8" fillId="20" borderId="3" xfId="2" applyNumberFormat="1" applyFont="1" applyFill="1" applyBorder="1" applyAlignment="1" applyProtection="1">
      <alignment horizontal="left" vertical="center" wrapText="1"/>
    </xf>
    <xf numFmtId="0" fontId="8" fillId="0" borderId="0" xfId="2" applyFont="1" applyAlignment="1" applyProtection="1">
      <alignment horizontal="left" vertical="center" wrapText="1"/>
    </xf>
    <xf numFmtId="0" fontId="7" fillId="19" borderId="10" xfId="2" applyFont="1" applyFill="1" applyBorder="1" applyAlignment="1" applyProtection="1">
      <alignment vertical="center" wrapText="1"/>
    </xf>
    <xf numFmtId="0" fontId="7" fillId="19" borderId="12" xfId="2" applyFont="1" applyFill="1" applyBorder="1" applyAlignment="1" applyProtection="1">
      <alignment vertical="center" wrapText="1"/>
    </xf>
    <xf numFmtId="0" fontId="7" fillId="19" borderId="2" xfId="2" applyFont="1" applyFill="1" applyBorder="1" applyAlignment="1" applyProtection="1">
      <alignment horizontal="right" vertical="center" wrapText="1"/>
    </xf>
    <xf numFmtId="0" fontId="7" fillId="19" borderId="3" xfId="2" applyFont="1" applyFill="1" applyBorder="1" applyAlignment="1" applyProtection="1">
      <alignment horizontal="right" vertical="center" wrapText="1"/>
    </xf>
    <xf numFmtId="1" fontId="8" fillId="0" borderId="2" xfId="26" applyNumberFormat="1" applyFont="1" applyFill="1" applyBorder="1" applyAlignment="1" applyProtection="1">
      <alignment horizontal="left" vertical="center" wrapText="1"/>
      <protection locked="0"/>
    </xf>
    <xf numFmtId="1" fontId="8" fillId="0" borderId="3" xfId="26" applyNumberFormat="1" applyFont="1" applyFill="1" applyBorder="1" applyAlignment="1" applyProtection="1">
      <alignment horizontal="left" vertical="center" wrapText="1"/>
      <protection locked="0"/>
    </xf>
    <xf numFmtId="0" fontId="7" fillId="19" borderId="9"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7" fillId="19" borderId="2"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8" fillId="0" borderId="11" xfId="26" applyFont="1" applyFill="1" applyBorder="1" applyAlignment="1" applyProtection="1">
      <alignment horizontal="left" vertical="center" wrapText="1"/>
    </xf>
    <xf numFmtId="1" fontId="8" fillId="0" borderId="2" xfId="0" applyNumberFormat="1" applyFont="1" applyFill="1" applyBorder="1" applyAlignment="1" applyProtection="1">
      <alignment horizontal="right" vertical="center" wrapText="1"/>
      <protection locked="0"/>
    </xf>
    <xf numFmtId="1" fontId="8" fillId="0" borderId="3" xfId="0" applyNumberFormat="1" applyFont="1" applyFill="1" applyBorder="1" applyAlignment="1" applyProtection="1">
      <alignment horizontal="right" vertical="center" wrapText="1"/>
      <protection locked="0"/>
    </xf>
    <xf numFmtId="0" fontId="21" fillId="19" borderId="1" xfId="0" applyFont="1" applyFill="1" applyBorder="1" applyAlignment="1" applyProtection="1">
      <alignment horizontal="right" vertical="center" wrapText="1"/>
    </xf>
    <xf numFmtId="14" fontId="8" fillId="20" borderId="1" xfId="26" applyNumberFormat="1" applyFont="1" applyFill="1" applyBorder="1" applyAlignment="1">
      <alignment horizontal="left" vertical="center" wrapText="1"/>
    </xf>
    <xf numFmtId="0" fontId="8" fillId="20" borderId="1" xfId="26" applyFont="1" applyFill="1" applyBorder="1" applyAlignment="1">
      <alignment horizontal="left" vertical="center" wrapText="1"/>
    </xf>
    <xf numFmtId="9" fontId="8" fillId="20" borderId="1" xfId="26" applyNumberFormat="1" applyFont="1" applyFill="1" applyBorder="1" applyAlignment="1">
      <alignment horizontal="left" vertical="center" wrapText="1"/>
    </xf>
    <xf numFmtId="0" fontId="8" fillId="0" borderId="0" xfId="26" applyFont="1" applyBorder="1" applyAlignment="1" applyProtection="1">
      <alignment horizontal="center" vertical="center" wrapText="1"/>
    </xf>
    <xf numFmtId="14" fontId="8" fillId="0" borderId="11" xfId="26" applyNumberFormat="1" applyFont="1" applyFill="1" applyBorder="1" applyAlignment="1" applyProtection="1">
      <alignment horizontal="left" vertical="center" wrapText="1"/>
    </xf>
    <xf numFmtId="1" fontId="8" fillId="20" borderId="1" xfId="26" applyNumberFormat="1" applyFont="1" applyFill="1" applyBorder="1" applyAlignment="1">
      <alignment horizontal="left" vertical="center" wrapText="1"/>
    </xf>
    <xf numFmtId="0" fontId="7" fillId="19" borderId="1" xfId="26"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26" applyFont="1" applyFill="1" applyBorder="1" applyAlignment="1">
      <alignment horizontal="left" vertical="center" wrapText="1"/>
    </xf>
    <xf numFmtId="0" fontId="8" fillId="2" borderId="3" xfId="26" applyFont="1" applyFill="1" applyBorder="1" applyAlignment="1">
      <alignment horizontal="left" vertical="center" wrapText="1"/>
    </xf>
    <xf numFmtId="0" fontId="8" fillId="2" borderId="1" xfId="26" applyFont="1" applyFill="1" applyBorder="1" applyAlignment="1">
      <alignment horizontal="left"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11" fillId="20" borderId="1" xfId="26" applyFont="1" applyFill="1" applyBorder="1" applyAlignment="1">
      <alignment horizontal="left" vertical="center" wrapText="1"/>
    </xf>
    <xf numFmtId="0" fontId="8" fillId="20" borderId="2" xfId="26" applyFont="1" applyFill="1" applyBorder="1" applyAlignment="1">
      <alignment horizontal="left" vertical="center" wrapText="1"/>
    </xf>
    <xf numFmtId="0" fontId="8" fillId="20" borderId="3" xfId="26" applyFont="1" applyFill="1" applyBorder="1" applyAlignment="1">
      <alignment horizontal="left" vertical="center" wrapText="1"/>
    </xf>
    <xf numFmtId="0" fontId="8" fillId="0" borderId="0" xfId="26" applyFont="1" applyAlignment="1">
      <alignment horizontal="center" vertical="center" wrapText="1"/>
    </xf>
    <xf numFmtId="0" fontId="7" fillId="19" borderId="9" xfId="26" applyFont="1" applyFill="1" applyBorder="1" applyAlignment="1">
      <alignment horizontal="left" vertical="center" wrapText="1"/>
    </xf>
    <xf numFmtId="0" fontId="7" fillId="19" borderId="0" xfId="26" applyFont="1" applyFill="1" applyAlignment="1">
      <alignment horizontal="left" vertical="center" wrapText="1"/>
    </xf>
  </cellXfs>
  <cellStyles count="27">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Euro" xfId="22" xr:uid="{00000000-0005-0000-0000-000012000000}"/>
    <cellStyle name="Prozent" xfId="1" builtinId="5"/>
    <cellStyle name="Prozent 2" xfId="3" xr:uid="{00000000-0005-0000-0000-000014000000}"/>
    <cellStyle name="Standard" xfId="0" builtinId="0"/>
    <cellStyle name="Standard 2" xfId="2" xr:uid="{00000000-0005-0000-0000-000016000000}"/>
    <cellStyle name="Standard 2 2" xfId="24" xr:uid="{00000000-0005-0000-0000-000017000000}"/>
    <cellStyle name="Standard 3" xfId="23" xr:uid="{00000000-0005-0000-0000-000018000000}"/>
    <cellStyle name="Standard 4" xfId="26" xr:uid="{00000000-0005-0000-0000-000019000000}"/>
    <cellStyle name="Währung 2" xfId="25" xr:uid="{00000000-0005-0000-0000-00001A000000}"/>
  </cellStyles>
  <dxfs count="90">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val="0"/>
        <i/>
      </font>
    </dxf>
    <dxf>
      <font>
        <b/>
        <i val="0"/>
      </font>
    </dxf>
    <dxf>
      <font>
        <b val="0"/>
        <i/>
      </font>
    </dxf>
    <dxf>
      <font>
        <b val="0"/>
        <i/>
      </font>
    </dxf>
    <dxf>
      <font>
        <b/>
        <i val="0"/>
      </font>
    </dxf>
    <dxf>
      <font>
        <b/>
        <i val="0"/>
      </font>
    </dxf>
    <dxf>
      <font>
        <b val="0"/>
        <i/>
      </font>
    </dxf>
    <dxf>
      <font>
        <b/>
        <i val="0"/>
      </font>
    </dxf>
    <dxf>
      <font>
        <b val="0"/>
        <i/>
      </font>
    </dxf>
    <dxf>
      <font>
        <b val="0"/>
        <i/>
      </font>
    </dxf>
    <dxf>
      <font>
        <b/>
        <i val="0"/>
      </font>
    </dxf>
    <dxf>
      <font>
        <b val="0"/>
        <i/>
      </font>
    </dxf>
    <dxf>
      <font>
        <b val="0"/>
        <i/>
      </font>
    </dxf>
    <dxf>
      <font>
        <b/>
        <i val="0"/>
      </font>
    </dxf>
    <dxf>
      <font>
        <b/>
        <i val="0"/>
      </font>
    </dxf>
    <dxf>
      <font>
        <b val="0"/>
        <i/>
      </font>
    </dxf>
    <dxf>
      <font>
        <b/>
        <i val="0"/>
      </font>
    </dxf>
    <dxf>
      <font>
        <b val="0"/>
        <i/>
      </font>
    </dxf>
    <dxf>
      <font>
        <b/>
        <i val="0"/>
      </font>
    </dxf>
    <dxf>
      <font>
        <b val="0"/>
        <i/>
      </font>
    </dxf>
    <dxf>
      <font>
        <b val="0"/>
        <i/>
      </font>
    </dxf>
    <dxf>
      <font>
        <b val="0"/>
        <i/>
      </font>
    </dxf>
    <dxf>
      <font>
        <b/>
        <i val="0"/>
      </font>
    </dxf>
    <dxf>
      <font>
        <b/>
        <i val="0"/>
      </font>
    </dxf>
    <dxf>
      <font>
        <b val="0"/>
        <i/>
      </font>
    </dxf>
    <dxf>
      <font>
        <b/>
        <i val="0"/>
      </font>
    </dxf>
    <dxf>
      <font>
        <b val="0"/>
        <i/>
      </font>
    </dxf>
    <dxf>
      <font>
        <b val="0"/>
        <i/>
      </font>
    </dxf>
    <dxf>
      <font>
        <b/>
        <i val="0"/>
      </font>
    </dxf>
    <dxf>
      <font>
        <b val="0"/>
        <i/>
      </font>
    </dxf>
    <dxf>
      <font>
        <b val="0"/>
        <i/>
      </font>
    </dxf>
    <dxf>
      <font>
        <b/>
        <i val="0"/>
      </font>
    </dxf>
    <dxf>
      <font>
        <b/>
        <i val="0"/>
      </font>
    </dxf>
    <dxf>
      <font>
        <b val="0"/>
        <i/>
      </font>
    </dxf>
    <dxf>
      <font>
        <b/>
        <i val="0"/>
      </font>
    </dxf>
    <dxf>
      <font>
        <b val="0"/>
        <i/>
      </font>
    </dxf>
    <dxf>
      <font>
        <b/>
        <i val="0"/>
      </font>
    </dxf>
    <dxf>
      <font>
        <b val="0"/>
        <i/>
      </font>
    </dxf>
  </dxfs>
  <tableStyles count="0" defaultTableStyle="TableStyleMedium2" defaultPivotStyle="PivotStyleLight16"/>
  <colors>
    <mruColors>
      <color rgb="FFD9ECFF"/>
      <color rgb="FF003870"/>
      <color rgb="FFE0E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eif-my.sharepoint.com/personal/katharina_nebauer_integrationsfonds_at/Documents/Desktop/Indikatorenberichte/20240410_AMIF_2025-2026_Indikatorenbericht%20M%202.5.xlsx" TargetMode="External"/><Relationship Id="rId1" Type="http://schemas.openxmlformats.org/officeDocument/2006/relationships/externalLinkPath" Target="https://oeif-my.sharepoint.com/personal/katharina_nebauer_integrationsfonds_at/Documents/Desktop/Indikatorenberichte/20240410_AMIF_2025-2026_Indikatorenbericht%20M%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bis 30.06.2025"/>
      <sheetName val="bis 31.12.2025"/>
      <sheetName val="bis 30.06.2026"/>
      <sheetName val="bis 31.12.2026"/>
      <sheetName val="Bericht EK - ausblenden"/>
    </sheetNames>
    <sheetDataSet>
      <sheetData sheetId="0">
        <row r="6">
          <cell r="E6"/>
        </row>
        <row r="7">
          <cell r="E7"/>
        </row>
        <row r="8">
          <cell r="E8"/>
        </row>
        <row r="10">
          <cell r="E10"/>
        </row>
        <row r="11">
          <cell r="E11"/>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Violet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003870"/>
    <pageSetUpPr fitToPage="1"/>
  </sheetPr>
  <dimension ref="A1:XEQ50"/>
  <sheetViews>
    <sheetView showGridLines="0" zoomScaleNormal="100" workbookViewId="0">
      <selection activeCell="E21" sqref="E21"/>
    </sheetView>
  </sheetViews>
  <sheetFormatPr baseColWidth="10" defaultRowHeight="18.75" customHeight="1" x14ac:dyDescent="0.25"/>
  <cols>
    <col min="1" max="1" width="2.6640625" style="1" customWidth="1"/>
    <col min="2" max="2" width="2.88671875" style="1" customWidth="1"/>
    <col min="3" max="3" width="11" style="1" customWidth="1"/>
    <col min="4" max="4" width="49" style="1" customWidth="1"/>
    <col min="5" max="5" width="15.88671875" style="1" customWidth="1"/>
    <col min="6" max="6" width="1.88671875" style="2" customWidth="1"/>
    <col min="7" max="7" width="15.88671875" style="1" customWidth="1"/>
    <col min="8" max="8" width="5.5546875" style="2" customWidth="1"/>
    <col min="9" max="9" width="1.88671875" style="2" customWidth="1"/>
    <col min="10" max="10" width="15.88671875" style="1" customWidth="1"/>
    <col min="11" max="11" width="7.109375" style="2" bestFit="1" customWidth="1"/>
    <col min="12" max="12" width="1.88671875" style="2" customWidth="1"/>
    <col min="13" max="13" width="15.88671875" style="1" customWidth="1"/>
    <col min="14" max="14" width="5.5546875" style="2" bestFit="1" customWidth="1"/>
    <col min="15" max="15" width="1.88671875" style="2" customWidth="1"/>
    <col min="16" max="16" width="15.88671875" style="1" customWidth="1"/>
    <col min="17" max="17" width="5.5546875" style="2" bestFit="1" customWidth="1"/>
    <col min="18" max="18" width="2.5546875" style="1" customWidth="1"/>
    <col min="19" max="19" width="10.6640625" style="1" customWidth="1"/>
    <col min="20" max="20" width="3.88671875" style="1" hidden="1" customWidth="1"/>
    <col min="21" max="21" width="44.88671875" style="1" hidden="1" customWidth="1"/>
    <col min="22" max="22" width="15.88671875" style="1" hidden="1" customWidth="1"/>
    <col min="23" max="23" width="1.88671875" style="2" hidden="1" customWidth="1"/>
    <col min="24" max="24" width="17.88671875" style="1" hidden="1" customWidth="1"/>
    <col min="25" max="25" width="1.88671875" style="2" hidden="1" customWidth="1"/>
    <col min="26" max="26" width="17.88671875" style="1" hidden="1" customWidth="1"/>
    <col min="27" max="27" width="1.88671875" style="2" hidden="1" customWidth="1"/>
    <col min="28" max="28" width="17.88671875" style="1" hidden="1" customWidth="1"/>
    <col min="29" max="29" width="1.88671875" style="2" hidden="1" customWidth="1"/>
    <col min="30" max="30" width="17.88671875" style="2" hidden="1" customWidth="1"/>
    <col min="31" max="31" width="1.88671875" style="2" hidden="1" customWidth="1"/>
    <col min="32" max="32" width="17.88671875" style="1" hidden="1" customWidth="1"/>
    <col min="33" max="33" width="3.88671875" style="1" hidden="1" customWidth="1"/>
    <col min="34" max="34" width="11.44140625" style="1" customWidth="1"/>
    <col min="35" max="254" width="11.44140625" style="1"/>
    <col min="255" max="256" width="3.88671875" style="1" customWidth="1"/>
    <col min="257" max="257" width="25" style="1" customWidth="1"/>
    <col min="258" max="258" width="34" style="1" customWidth="1"/>
    <col min="259" max="259" width="4.5546875" style="1" bestFit="1" customWidth="1"/>
    <col min="260" max="260" width="20.88671875" style="1" customWidth="1"/>
    <col min="261" max="261" width="20.44140625" style="1" customWidth="1"/>
    <col min="262" max="262" width="3.88671875" style="1" customWidth="1"/>
    <col min="263" max="510" width="11.44140625" style="1"/>
    <col min="511" max="512" width="3.88671875" style="1" customWidth="1"/>
    <col min="513" max="513" width="25" style="1" customWidth="1"/>
    <col min="514" max="514" width="34" style="1" customWidth="1"/>
    <col min="515" max="515" width="4.5546875" style="1" bestFit="1" customWidth="1"/>
    <col min="516" max="516" width="20.88671875" style="1" customWidth="1"/>
    <col min="517" max="517" width="20.44140625" style="1" customWidth="1"/>
    <col min="518" max="518" width="3.88671875" style="1" customWidth="1"/>
    <col min="519" max="766" width="11.44140625" style="1"/>
    <col min="767" max="768" width="3.88671875" style="1" customWidth="1"/>
    <col min="769" max="769" width="25" style="1" customWidth="1"/>
    <col min="770" max="770" width="34" style="1" customWidth="1"/>
    <col min="771" max="771" width="4.5546875" style="1" bestFit="1" customWidth="1"/>
    <col min="772" max="772" width="20.88671875" style="1" customWidth="1"/>
    <col min="773" max="773" width="20.44140625" style="1" customWidth="1"/>
    <col min="774" max="774" width="3.88671875" style="1" customWidth="1"/>
    <col min="775" max="1022" width="11.44140625" style="1"/>
    <col min="1023" max="1024" width="3.88671875" style="1" customWidth="1"/>
    <col min="1025" max="1025" width="25" style="1" customWidth="1"/>
    <col min="1026" max="1026" width="34" style="1" customWidth="1"/>
    <col min="1027" max="1027" width="4.5546875" style="1" bestFit="1" customWidth="1"/>
    <col min="1028" max="1028" width="20.88671875" style="1" customWidth="1"/>
    <col min="1029" max="1029" width="20.44140625" style="1" customWidth="1"/>
    <col min="1030" max="1030" width="3.88671875" style="1" customWidth="1"/>
    <col min="1031" max="1278" width="11.44140625" style="1"/>
    <col min="1279" max="1280" width="3.88671875" style="1" customWidth="1"/>
    <col min="1281" max="1281" width="25" style="1" customWidth="1"/>
    <col min="1282" max="1282" width="34" style="1" customWidth="1"/>
    <col min="1283" max="1283" width="4.5546875" style="1" bestFit="1" customWidth="1"/>
    <col min="1284" max="1284" width="20.88671875" style="1" customWidth="1"/>
    <col min="1285" max="1285" width="20.44140625" style="1" customWidth="1"/>
    <col min="1286" max="1286" width="3.88671875" style="1" customWidth="1"/>
    <col min="1287" max="1534" width="11.44140625" style="1"/>
    <col min="1535" max="1536" width="3.88671875" style="1" customWidth="1"/>
    <col min="1537" max="1537" width="25" style="1" customWidth="1"/>
    <col min="1538" max="1538" width="34" style="1" customWidth="1"/>
    <col min="1539" max="1539" width="4.5546875" style="1" bestFit="1" customWidth="1"/>
    <col min="1540" max="1540" width="20.88671875" style="1" customWidth="1"/>
    <col min="1541" max="1541" width="20.44140625" style="1" customWidth="1"/>
    <col min="1542" max="1542" width="3.88671875" style="1" customWidth="1"/>
    <col min="1543" max="1790" width="11.44140625" style="1"/>
    <col min="1791" max="1792" width="3.88671875" style="1" customWidth="1"/>
    <col min="1793" max="1793" width="25" style="1" customWidth="1"/>
    <col min="1794" max="1794" width="34" style="1" customWidth="1"/>
    <col min="1795" max="1795" width="4.5546875" style="1" bestFit="1" customWidth="1"/>
    <col min="1796" max="1796" width="20.88671875" style="1" customWidth="1"/>
    <col min="1797" max="1797" width="20.44140625" style="1" customWidth="1"/>
    <col min="1798" max="1798" width="3.88671875" style="1" customWidth="1"/>
    <col min="1799" max="2046" width="11.44140625" style="1"/>
    <col min="2047" max="2048" width="3.88671875" style="1" customWidth="1"/>
    <col min="2049" max="2049" width="25" style="1" customWidth="1"/>
    <col min="2050" max="2050" width="34" style="1" customWidth="1"/>
    <col min="2051" max="2051" width="4.5546875" style="1" bestFit="1" customWidth="1"/>
    <col min="2052" max="2052" width="20.88671875" style="1" customWidth="1"/>
    <col min="2053" max="2053" width="20.44140625" style="1" customWidth="1"/>
    <col min="2054" max="2054" width="3.88671875" style="1" customWidth="1"/>
    <col min="2055" max="2302" width="11.44140625" style="1"/>
    <col min="2303" max="2304" width="3.88671875" style="1" customWidth="1"/>
    <col min="2305" max="2305" width="25" style="1" customWidth="1"/>
    <col min="2306" max="2306" width="34" style="1" customWidth="1"/>
    <col min="2307" max="2307" width="4.5546875" style="1" bestFit="1" customWidth="1"/>
    <col min="2308" max="2308" width="20.88671875" style="1" customWidth="1"/>
    <col min="2309" max="2309" width="20.44140625" style="1" customWidth="1"/>
    <col min="2310" max="2310" width="3.88671875" style="1" customWidth="1"/>
    <col min="2311" max="2558" width="11.44140625" style="1"/>
    <col min="2559" max="2560" width="3.88671875" style="1" customWidth="1"/>
    <col min="2561" max="2561" width="25" style="1" customWidth="1"/>
    <col min="2562" max="2562" width="34" style="1" customWidth="1"/>
    <col min="2563" max="2563" width="4.5546875" style="1" bestFit="1" customWidth="1"/>
    <col min="2564" max="2564" width="20.88671875" style="1" customWidth="1"/>
    <col min="2565" max="2565" width="20.44140625" style="1" customWidth="1"/>
    <col min="2566" max="2566" width="3.88671875" style="1" customWidth="1"/>
    <col min="2567" max="2814" width="11.44140625" style="1"/>
    <col min="2815" max="2816" width="3.88671875" style="1" customWidth="1"/>
    <col min="2817" max="2817" width="25" style="1" customWidth="1"/>
    <col min="2818" max="2818" width="34" style="1" customWidth="1"/>
    <col min="2819" max="2819" width="4.5546875" style="1" bestFit="1" customWidth="1"/>
    <col min="2820" max="2820" width="20.88671875" style="1" customWidth="1"/>
    <col min="2821" max="2821" width="20.44140625" style="1" customWidth="1"/>
    <col min="2822" max="2822" width="3.88671875" style="1" customWidth="1"/>
    <col min="2823" max="3070" width="11.44140625" style="1"/>
    <col min="3071" max="3072" width="3.88671875" style="1" customWidth="1"/>
    <col min="3073" max="3073" width="25" style="1" customWidth="1"/>
    <col min="3074" max="3074" width="34" style="1" customWidth="1"/>
    <col min="3075" max="3075" width="4.5546875" style="1" bestFit="1" customWidth="1"/>
    <col min="3076" max="3076" width="20.88671875" style="1" customWidth="1"/>
    <col min="3077" max="3077" width="20.44140625" style="1" customWidth="1"/>
    <col min="3078" max="3078" width="3.88671875" style="1" customWidth="1"/>
    <col min="3079" max="3326" width="11.44140625" style="1"/>
    <col min="3327" max="3328" width="3.88671875" style="1" customWidth="1"/>
    <col min="3329" max="3329" width="25" style="1" customWidth="1"/>
    <col min="3330" max="3330" width="34" style="1" customWidth="1"/>
    <col min="3331" max="3331" width="4.5546875" style="1" bestFit="1" customWidth="1"/>
    <col min="3332" max="3332" width="20.88671875" style="1" customWidth="1"/>
    <col min="3333" max="3333" width="20.44140625" style="1" customWidth="1"/>
    <col min="3334" max="3334" width="3.88671875" style="1" customWidth="1"/>
    <col min="3335" max="3582" width="11.44140625" style="1"/>
    <col min="3583" max="3584" width="3.88671875" style="1" customWidth="1"/>
    <col min="3585" max="3585" width="25" style="1" customWidth="1"/>
    <col min="3586" max="3586" width="34" style="1" customWidth="1"/>
    <col min="3587" max="3587" width="4.5546875" style="1" bestFit="1" customWidth="1"/>
    <col min="3588" max="3588" width="20.88671875" style="1" customWidth="1"/>
    <col min="3589" max="3589" width="20.44140625" style="1" customWidth="1"/>
    <col min="3590" max="3590" width="3.88671875" style="1" customWidth="1"/>
    <col min="3591" max="3838" width="11.44140625" style="1"/>
    <col min="3839" max="3840" width="3.88671875" style="1" customWidth="1"/>
    <col min="3841" max="3841" width="25" style="1" customWidth="1"/>
    <col min="3842" max="3842" width="34" style="1" customWidth="1"/>
    <col min="3843" max="3843" width="4.5546875" style="1" bestFit="1" customWidth="1"/>
    <col min="3844" max="3844" width="20.88671875" style="1" customWidth="1"/>
    <col min="3845" max="3845" width="20.44140625" style="1" customWidth="1"/>
    <col min="3846" max="3846" width="3.88671875" style="1" customWidth="1"/>
    <col min="3847" max="4094" width="11.44140625" style="1"/>
    <col min="4095" max="4096" width="3.88671875" style="1" customWidth="1"/>
    <col min="4097" max="4097" width="25" style="1" customWidth="1"/>
    <col min="4098" max="4098" width="34" style="1" customWidth="1"/>
    <col min="4099" max="4099" width="4.5546875" style="1" bestFit="1" customWidth="1"/>
    <col min="4100" max="4100" width="20.88671875" style="1" customWidth="1"/>
    <col min="4101" max="4101" width="20.44140625" style="1" customWidth="1"/>
    <col min="4102" max="4102" width="3.88671875" style="1" customWidth="1"/>
    <col min="4103" max="4350" width="11.44140625" style="1"/>
    <col min="4351" max="4352" width="3.88671875" style="1" customWidth="1"/>
    <col min="4353" max="4353" width="25" style="1" customWidth="1"/>
    <col min="4354" max="4354" width="34" style="1" customWidth="1"/>
    <col min="4355" max="4355" width="4.5546875" style="1" bestFit="1" customWidth="1"/>
    <col min="4356" max="4356" width="20.88671875" style="1" customWidth="1"/>
    <col min="4357" max="4357" width="20.44140625" style="1" customWidth="1"/>
    <col min="4358" max="4358" width="3.88671875" style="1" customWidth="1"/>
    <col min="4359" max="4606" width="11.44140625" style="1"/>
    <col min="4607" max="4608" width="3.88671875" style="1" customWidth="1"/>
    <col min="4609" max="4609" width="25" style="1" customWidth="1"/>
    <col min="4610" max="4610" width="34" style="1" customWidth="1"/>
    <col min="4611" max="4611" width="4.5546875" style="1" bestFit="1" customWidth="1"/>
    <col min="4612" max="4612" width="20.88671875" style="1" customWidth="1"/>
    <col min="4613" max="4613" width="20.44140625" style="1" customWidth="1"/>
    <col min="4614" max="4614" width="3.88671875" style="1" customWidth="1"/>
    <col min="4615" max="4862" width="11.44140625" style="1"/>
    <col min="4863" max="4864" width="3.88671875" style="1" customWidth="1"/>
    <col min="4865" max="4865" width="25" style="1" customWidth="1"/>
    <col min="4866" max="4866" width="34" style="1" customWidth="1"/>
    <col min="4867" max="4867" width="4.5546875" style="1" bestFit="1" customWidth="1"/>
    <col min="4868" max="4868" width="20.88671875" style="1" customWidth="1"/>
    <col min="4869" max="4869" width="20.44140625" style="1" customWidth="1"/>
    <col min="4870" max="4870" width="3.88671875" style="1" customWidth="1"/>
    <col min="4871" max="5118" width="11.44140625" style="1"/>
    <col min="5119" max="5120" width="3.88671875" style="1" customWidth="1"/>
    <col min="5121" max="5121" width="25" style="1" customWidth="1"/>
    <col min="5122" max="5122" width="34" style="1" customWidth="1"/>
    <col min="5123" max="5123" width="4.5546875" style="1" bestFit="1" customWidth="1"/>
    <col min="5124" max="5124" width="20.88671875" style="1" customWidth="1"/>
    <col min="5125" max="5125" width="20.44140625" style="1" customWidth="1"/>
    <col min="5126" max="5126" width="3.88671875" style="1" customWidth="1"/>
    <col min="5127" max="5374" width="11.44140625" style="1"/>
    <col min="5375" max="5376" width="3.88671875" style="1" customWidth="1"/>
    <col min="5377" max="5377" width="25" style="1" customWidth="1"/>
    <col min="5378" max="5378" width="34" style="1" customWidth="1"/>
    <col min="5379" max="5379" width="4.5546875" style="1" bestFit="1" customWidth="1"/>
    <col min="5380" max="5380" width="20.88671875" style="1" customWidth="1"/>
    <col min="5381" max="5381" width="20.44140625" style="1" customWidth="1"/>
    <col min="5382" max="5382" width="3.88671875" style="1" customWidth="1"/>
    <col min="5383" max="5630" width="11.44140625" style="1"/>
    <col min="5631" max="5632" width="3.88671875" style="1" customWidth="1"/>
    <col min="5633" max="5633" width="25" style="1" customWidth="1"/>
    <col min="5634" max="5634" width="34" style="1" customWidth="1"/>
    <col min="5635" max="5635" width="4.5546875" style="1" bestFit="1" customWidth="1"/>
    <col min="5636" max="5636" width="20.88671875" style="1" customWidth="1"/>
    <col min="5637" max="5637" width="20.44140625" style="1" customWidth="1"/>
    <col min="5638" max="5638" width="3.88671875" style="1" customWidth="1"/>
    <col min="5639" max="5886" width="11.44140625" style="1"/>
    <col min="5887" max="5888" width="3.88671875" style="1" customWidth="1"/>
    <col min="5889" max="5889" width="25" style="1" customWidth="1"/>
    <col min="5890" max="5890" width="34" style="1" customWidth="1"/>
    <col min="5891" max="5891" width="4.5546875" style="1" bestFit="1" customWidth="1"/>
    <col min="5892" max="5892" width="20.88671875" style="1" customWidth="1"/>
    <col min="5893" max="5893" width="20.44140625" style="1" customWidth="1"/>
    <col min="5894" max="5894" width="3.88671875" style="1" customWidth="1"/>
    <col min="5895" max="6142" width="11.44140625" style="1"/>
    <col min="6143" max="6144" width="3.88671875" style="1" customWidth="1"/>
    <col min="6145" max="6145" width="25" style="1" customWidth="1"/>
    <col min="6146" max="6146" width="34" style="1" customWidth="1"/>
    <col min="6147" max="6147" width="4.5546875" style="1" bestFit="1" customWidth="1"/>
    <col min="6148" max="6148" width="20.88671875" style="1" customWidth="1"/>
    <col min="6149" max="6149" width="20.44140625" style="1" customWidth="1"/>
    <col min="6150" max="6150" width="3.88671875" style="1" customWidth="1"/>
    <col min="6151" max="6398" width="11.44140625" style="1"/>
    <col min="6399" max="6400" width="3.88671875" style="1" customWidth="1"/>
    <col min="6401" max="6401" width="25" style="1" customWidth="1"/>
    <col min="6402" max="6402" width="34" style="1" customWidth="1"/>
    <col min="6403" max="6403" width="4.5546875" style="1" bestFit="1" customWidth="1"/>
    <col min="6404" max="6404" width="20.88671875" style="1" customWidth="1"/>
    <col min="6405" max="6405" width="20.44140625" style="1" customWidth="1"/>
    <col min="6406" max="6406" width="3.88671875" style="1" customWidth="1"/>
    <col min="6407" max="6654" width="11.44140625" style="1"/>
    <col min="6655" max="6656" width="3.88671875" style="1" customWidth="1"/>
    <col min="6657" max="6657" width="25" style="1" customWidth="1"/>
    <col min="6658" max="6658" width="34" style="1" customWidth="1"/>
    <col min="6659" max="6659" width="4.5546875" style="1" bestFit="1" customWidth="1"/>
    <col min="6660" max="6660" width="20.88671875" style="1" customWidth="1"/>
    <col min="6661" max="6661" width="20.44140625" style="1" customWidth="1"/>
    <col min="6662" max="6662" width="3.88671875" style="1" customWidth="1"/>
    <col min="6663" max="6910" width="11.44140625" style="1"/>
    <col min="6911" max="6912" width="3.88671875" style="1" customWidth="1"/>
    <col min="6913" max="6913" width="25" style="1" customWidth="1"/>
    <col min="6914" max="6914" width="34" style="1" customWidth="1"/>
    <col min="6915" max="6915" width="4.5546875" style="1" bestFit="1" customWidth="1"/>
    <col min="6916" max="6916" width="20.88671875" style="1" customWidth="1"/>
    <col min="6917" max="6917" width="20.44140625" style="1" customWidth="1"/>
    <col min="6918" max="6918" width="3.88671875" style="1" customWidth="1"/>
    <col min="6919" max="7166" width="11.44140625" style="1"/>
    <col min="7167" max="7168" width="3.88671875" style="1" customWidth="1"/>
    <col min="7169" max="7169" width="25" style="1" customWidth="1"/>
    <col min="7170" max="7170" width="34" style="1" customWidth="1"/>
    <col min="7171" max="7171" width="4.5546875" style="1" bestFit="1" customWidth="1"/>
    <col min="7172" max="7172" width="20.88671875" style="1" customWidth="1"/>
    <col min="7173" max="7173" width="20.44140625" style="1" customWidth="1"/>
    <col min="7174" max="7174" width="3.88671875" style="1" customWidth="1"/>
    <col min="7175" max="7422" width="11.44140625" style="1"/>
    <col min="7423" max="7424" width="3.88671875" style="1" customWidth="1"/>
    <col min="7425" max="7425" width="25" style="1" customWidth="1"/>
    <col min="7426" max="7426" width="34" style="1" customWidth="1"/>
    <col min="7427" max="7427" width="4.5546875" style="1" bestFit="1" customWidth="1"/>
    <col min="7428" max="7428" width="20.88671875" style="1" customWidth="1"/>
    <col min="7429" max="7429" width="20.44140625" style="1" customWidth="1"/>
    <col min="7430" max="7430" width="3.88671875" style="1" customWidth="1"/>
    <col min="7431" max="7678" width="11.44140625" style="1"/>
    <col min="7679" max="7680" width="3.88671875" style="1" customWidth="1"/>
    <col min="7681" max="7681" width="25" style="1" customWidth="1"/>
    <col min="7682" max="7682" width="34" style="1" customWidth="1"/>
    <col min="7683" max="7683" width="4.5546875" style="1" bestFit="1" customWidth="1"/>
    <col min="7684" max="7684" width="20.88671875" style="1" customWidth="1"/>
    <col min="7685" max="7685" width="20.44140625" style="1" customWidth="1"/>
    <col min="7686" max="7686" width="3.88671875" style="1" customWidth="1"/>
    <col min="7687" max="7934" width="11.44140625" style="1"/>
    <col min="7935" max="7936" width="3.88671875" style="1" customWidth="1"/>
    <col min="7937" max="7937" width="25" style="1" customWidth="1"/>
    <col min="7938" max="7938" width="34" style="1" customWidth="1"/>
    <col min="7939" max="7939" width="4.5546875" style="1" bestFit="1" customWidth="1"/>
    <col min="7940" max="7940" width="20.88671875" style="1" customWidth="1"/>
    <col min="7941" max="7941" width="20.44140625" style="1" customWidth="1"/>
    <col min="7942" max="7942" width="3.88671875" style="1" customWidth="1"/>
    <col min="7943" max="8190" width="11.44140625" style="1"/>
    <col min="8191" max="8192" width="3.88671875" style="1" customWidth="1"/>
    <col min="8193" max="8193" width="25" style="1" customWidth="1"/>
    <col min="8194" max="8194" width="34" style="1" customWidth="1"/>
    <col min="8195" max="8195" width="4.5546875" style="1" bestFit="1" customWidth="1"/>
    <col min="8196" max="8196" width="20.88671875" style="1" customWidth="1"/>
    <col min="8197" max="8197" width="20.44140625" style="1" customWidth="1"/>
    <col min="8198" max="8198" width="3.88671875" style="1" customWidth="1"/>
    <col min="8199" max="8446" width="11.44140625" style="1"/>
    <col min="8447" max="8448" width="3.88671875" style="1" customWidth="1"/>
    <col min="8449" max="8449" width="25" style="1" customWidth="1"/>
    <col min="8450" max="8450" width="34" style="1" customWidth="1"/>
    <col min="8451" max="8451" width="4.5546875" style="1" bestFit="1" customWidth="1"/>
    <col min="8452" max="8452" width="20.88671875" style="1" customWidth="1"/>
    <col min="8453" max="8453" width="20.44140625" style="1" customWidth="1"/>
    <col min="8454" max="8454" width="3.88671875" style="1" customWidth="1"/>
    <col min="8455" max="8702" width="11.44140625" style="1"/>
    <col min="8703" max="8704" width="3.88671875" style="1" customWidth="1"/>
    <col min="8705" max="8705" width="25" style="1" customWidth="1"/>
    <col min="8706" max="8706" width="34" style="1" customWidth="1"/>
    <col min="8707" max="8707" width="4.5546875" style="1" bestFit="1" customWidth="1"/>
    <col min="8708" max="8708" width="20.88671875" style="1" customWidth="1"/>
    <col min="8709" max="8709" width="20.44140625" style="1" customWidth="1"/>
    <col min="8710" max="8710" width="3.88671875" style="1" customWidth="1"/>
    <col min="8711" max="8958" width="11.44140625" style="1"/>
    <col min="8959" max="8960" width="3.88671875" style="1" customWidth="1"/>
    <col min="8961" max="8961" width="25" style="1" customWidth="1"/>
    <col min="8962" max="8962" width="34" style="1" customWidth="1"/>
    <col min="8963" max="8963" width="4.5546875" style="1" bestFit="1" customWidth="1"/>
    <col min="8964" max="8964" width="20.88671875" style="1" customWidth="1"/>
    <col min="8965" max="8965" width="20.44140625" style="1" customWidth="1"/>
    <col min="8966" max="8966" width="3.88671875" style="1" customWidth="1"/>
    <col min="8967" max="9214" width="11.44140625" style="1"/>
    <col min="9215" max="9216" width="3.88671875" style="1" customWidth="1"/>
    <col min="9217" max="9217" width="25" style="1" customWidth="1"/>
    <col min="9218" max="9218" width="34" style="1" customWidth="1"/>
    <col min="9219" max="9219" width="4.5546875" style="1" bestFit="1" customWidth="1"/>
    <col min="9220" max="9220" width="20.88671875" style="1" customWidth="1"/>
    <col min="9221" max="9221" width="20.44140625" style="1" customWidth="1"/>
    <col min="9222" max="9222" width="3.88671875" style="1" customWidth="1"/>
    <col min="9223" max="9470" width="11.44140625" style="1"/>
    <col min="9471" max="9472" width="3.88671875" style="1" customWidth="1"/>
    <col min="9473" max="9473" width="25" style="1" customWidth="1"/>
    <col min="9474" max="9474" width="34" style="1" customWidth="1"/>
    <col min="9475" max="9475" width="4.5546875" style="1" bestFit="1" customWidth="1"/>
    <col min="9476" max="9476" width="20.88671875" style="1" customWidth="1"/>
    <col min="9477" max="9477" width="20.44140625" style="1" customWidth="1"/>
    <col min="9478" max="9478" width="3.88671875" style="1" customWidth="1"/>
    <col min="9479" max="9726" width="11.44140625" style="1"/>
    <col min="9727" max="9728" width="3.88671875" style="1" customWidth="1"/>
    <col min="9729" max="9729" width="25" style="1" customWidth="1"/>
    <col min="9730" max="9730" width="34" style="1" customWidth="1"/>
    <col min="9731" max="9731" width="4.5546875" style="1" bestFit="1" customWidth="1"/>
    <col min="9732" max="9732" width="20.88671875" style="1" customWidth="1"/>
    <col min="9733" max="9733" width="20.44140625" style="1" customWidth="1"/>
    <col min="9734" max="9734" width="3.88671875" style="1" customWidth="1"/>
    <col min="9735" max="9982" width="11.44140625" style="1"/>
    <col min="9983" max="9984" width="3.88671875" style="1" customWidth="1"/>
    <col min="9985" max="9985" width="25" style="1" customWidth="1"/>
    <col min="9986" max="9986" width="34" style="1" customWidth="1"/>
    <col min="9987" max="9987" width="4.5546875" style="1" bestFit="1" customWidth="1"/>
    <col min="9988" max="9988" width="20.88671875" style="1" customWidth="1"/>
    <col min="9989" max="9989" width="20.44140625" style="1" customWidth="1"/>
    <col min="9990" max="9990" width="3.88671875" style="1" customWidth="1"/>
    <col min="9991" max="10238" width="11.44140625" style="1"/>
    <col min="10239" max="10240" width="3.88671875" style="1" customWidth="1"/>
    <col min="10241" max="10241" width="25" style="1" customWidth="1"/>
    <col min="10242" max="10242" width="34" style="1" customWidth="1"/>
    <col min="10243" max="10243" width="4.5546875" style="1" bestFit="1" customWidth="1"/>
    <col min="10244" max="10244" width="20.88671875" style="1" customWidth="1"/>
    <col min="10245" max="10245" width="20.44140625" style="1" customWidth="1"/>
    <col min="10246" max="10246" width="3.88671875" style="1" customWidth="1"/>
    <col min="10247" max="10494" width="11.44140625" style="1"/>
    <col min="10495" max="10496" width="3.88671875" style="1" customWidth="1"/>
    <col min="10497" max="10497" width="25" style="1" customWidth="1"/>
    <col min="10498" max="10498" width="34" style="1" customWidth="1"/>
    <col min="10499" max="10499" width="4.5546875" style="1" bestFit="1" customWidth="1"/>
    <col min="10500" max="10500" width="20.88671875" style="1" customWidth="1"/>
    <col min="10501" max="10501" width="20.44140625" style="1" customWidth="1"/>
    <col min="10502" max="10502" width="3.88671875" style="1" customWidth="1"/>
    <col min="10503" max="10750" width="11.44140625" style="1"/>
    <col min="10751" max="10752" width="3.88671875" style="1" customWidth="1"/>
    <col min="10753" max="10753" width="25" style="1" customWidth="1"/>
    <col min="10754" max="10754" width="34" style="1" customWidth="1"/>
    <col min="10755" max="10755" width="4.5546875" style="1" bestFit="1" customWidth="1"/>
    <col min="10756" max="10756" width="20.88671875" style="1" customWidth="1"/>
    <col min="10757" max="10757" width="20.44140625" style="1" customWidth="1"/>
    <col min="10758" max="10758" width="3.88671875" style="1" customWidth="1"/>
    <col min="10759" max="11006" width="11.44140625" style="1"/>
    <col min="11007" max="11008" width="3.88671875" style="1" customWidth="1"/>
    <col min="11009" max="11009" width="25" style="1" customWidth="1"/>
    <col min="11010" max="11010" width="34" style="1" customWidth="1"/>
    <col min="11011" max="11011" width="4.5546875" style="1" bestFit="1" customWidth="1"/>
    <col min="11012" max="11012" width="20.88671875" style="1" customWidth="1"/>
    <col min="11013" max="11013" width="20.44140625" style="1" customWidth="1"/>
    <col min="11014" max="11014" width="3.88671875" style="1" customWidth="1"/>
    <col min="11015" max="11262" width="11.44140625" style="1"/>
    <col min="11263" max="11264" width="3.88671875" style="1" customWidth="1"/>
    <col min="11265" max="11265" width="25" style="1" customWidth="1"/>
    <col min="11266" max="11266" width="34" style="1" customWidth="1"/>
    <col min="11267" max="11267" width="4.5546875" style="1" bestFit="1" customWidth="1"/>
    <col min="11268" max="11268" width="20.88671875" style="1" customWidth="1"/>
    <col min="11269" max="11269" width="20.44140625" style="1" customWidth="1"/>
    <col min="11270" max="11270" width="3.88671875" style="1" customWidth="1"/>
    <col min="11271" max="11518" width="11.44140625" style="1"/>
    <col min="11519" max="11520" width="3.88671875" style="1" customWidth="1"/>
    <col min="11521" max="11521" width="25" style="1" customWidth="1"/>
    <col min="11522" max="11522" width="34" style="1" customWidth="1"/>
    <col min="11523" max="11523" width="4.5546875" style="1" bestFit="1" customWidth="1"/>
    <col min="11524" max="11524" width="20.88671875" style="1" customWidth="1"/>
    <col min="11525" max="11525" width="20.44140625" style="1" customWidth="1"/>
    <col min="11526" max="11526" width="3.88671875" style="1" customWidth="1"/>
    <col min="11527" max="11774" width="11.44140625" style="1"/>
    <col min="11775" max="11776" width="3.88671875" style="1" customWidth="1"/>
    <col min="11777" max="11777" width="25" style="1" customWidth="1"/>
    <col min="11778" max="11778" width="34" style="1" customWidth="1"/>
    <col min="11779" max="11779" width="4.5546875" style="1" bestFit="1" customWidth="1"/>
    <col min="11780" max="11780" width="20.88671875" style="1" customWidth="1"/>
    <col min="11781" max="11781" width="20.44140625" style="1" customWidth="1"/>
    <col min="11782" max="11782" width="3.88671875" style="1" customWidth="1"/>
    <col min="11783" max="12030" width="11.44140625" style="1"/>
    <col min="12031" max="12032" width="3.88671875" style="1" customWidth="1"/>
    <col min="12033" max="12033" width="25" style="1" customWidth="1"/>
    <col min="12034" max="12034" width="34" style="1" customWidth="1"/>
    <col min="12035" max="12035" width="4.5546875" style="1" bestFit="1" customWidth="1"/>
    <col min="12036" max="12036" width="20.88671875" style="1" customWidth="1"/>
    <col min="12037" max="12037" width="20.44140625" style="1" customWidth="1"/>
    <col min="12038" max="12038" width="3.88671875" style="1" customWidth="1"/>
    <col min="12039" max="12286" width="11.44140625" style="1"/>
    <col min="12287" max="12288" width="3.88671875" style="1" customWidth="1"/>
    <col min="12289" max="12289" width="25" style="1" customWidth="1"/>
    <col min="12290" max="12290" width="34" style="1" customWidth="1"/>
    <col min="12291" max="12291" width="4.5546875" style="1" bestFit="1" customWidth="1"/>
    <col min="12292" max="12292" width="20.88671875" style="1" customWidth="1"/>
    <col min="12293" max="12293" width="20.44140625" style="1" customWidth="1"/>
    <col min="12294" max="12294" width="3.88671875" style="1" customWidth="1"/>
    <col min="12295" max="12542" width="11.44140625" style="1"/>
    <col min="12543" max="12544" width="3.88671875" style="1" customWidth="1"/>
    <col min="12545" max="12545" width="25" style="1" customWidth="1"/>
    <col min="12546" max="12546" width="34" style="1" customWidth="1"/>
    <col min="12547" max="12547" width="4.5546875" style="1" bestFit="1" customWidth="1"/>
    <col min="12548" max="12548" width="20.88671875" style="1" customWidth="1"/>
    <col min="12549" max="12549" width="20.44140625" style="1" customWidth="1"/>
    <col min="12550" max="12550" width="3.88671875" style="1" customWidth="1"/>
    <col min="12551" max="12798" width="11.44140625" style="1"/>
    <col min="12799" max="12800" width="3.88671875" style="1" customWidth="1"/>
    <col min="12801" max="12801" width="25" style="1" customWidth="1"/>
    <col min="12802" max="12802" width="34" style="1" customWidth="1"/>
    <col min="12803" max="12803" width="4.5546875" style="1" bestFit="1" customWidth="1"/>
    <col min="12804" max="12804" width="20.88671875" style="1" customWidth="1"/>
    <col min="12805" max="12805" width="20.44140625" style="1" customWidth="1"/>
    <col min="12806" max="12806" width="3.88671875" style="1" customWidth="1"/>
    <col min="12807" max="13054" width="11.44140625" style="1"/>
    <col min="13055" max="13056" width="3.88671875" style="1" customWidth="1"/>
    <col min="13057" max="13057" width="25" style="1" customWidth="1"/>
    <col min="13058" max="13058" width="34" style="1" customWidth="1"/>
    <col min="13059" max="13059" width="4.5546875" style="1" bestFit="1" customWidth="1"/>
    <col min="13060" max="13060" width="20.88671875" style="1" customWidth="1"/>
    <col min="13061" max="13061" width="20.44140625" style="1" customWidth="1"/>
    <col min="13062" max="13062" width="3.88671875" style="1" customWidth="1"/>
    <col min="13063" max="13310" width="11.44140625" style="1"/>
    <col min="13311" max="13312" width="3.88671875" style="1" customWidth="1"/>
    <col min="13313" max="13313" width="25" style="1" customWidth="1"/>
    <col min="13314" max="13314" width="34" style="1" customWidth="1"/>
    <col min="13315" max="13315" width="4.5546875" style="1" bestFit="1" customWidth="1"/>
    <col min="13316" max="13316" width="20.88671875" style="1" customWidth="1"/>
    <col min="13317" max="13317" width="20.44140625" style="1" customWidth="1"/>
    <col min="13318" max="13318" width="3.88671875" style="1" customWidth="1"/>
    <col min="13319" max="13566" width="11.44140625" style="1"/>
    <col min="13567" max="13568" width="3.88671875" style="1" customWidth="1"/>
    <col min="13569" max="13569" width="25" style="1" customWidth="1"/>
    <col min="13570" max="13570" width="34" style="1" customWidth="1"/>
    <col min="13571" max="13571" width="4.5546875" style="1" bestFit="1" customWidth="1"/>
    <col min="13572" max="13572" width="20.88671875" style="1" customWidth="1"/>
    <col min="13573" max="13573" width="20.44140625" style="1" customWidth="1"/>
    <col min="13574" max="13574" width="3.88671875" style="1" customWidth="1"/>
    <col min="13575" max="13822" width="11.44140625" style="1"/>
    <col min="13823" max="13824" width="3.88671875" style="1" customWidth="1"/>
    <col min="13825" max="13825" width="25" style="1" customWidth="1"/>
    <col min="13826" max="13826" width="34" style="1" customWidth="1"/>
    <col min="13827" max="13827" width="4.5546875" style="1" bestFit="1" customWidth="1"/>
    <col min="13828" max="13828" width="20.88671875" style="1" customWidth="1"/>
    <col min="13829" max="13829" width="20.44140625" style="1" customWidth="1"/>
    <col min="13830" max="13830" width="3.88671875" style="1" customWidth="1"/>
    <col min="13831" max="14078" width="11.44140625" style="1"/>
    <col min="14079" max="14080" width="3.88671875" style="1" customWidth="1"/>
    <col min="14081" max="14081" width="25" style="1" customWidth="1"/>
    <col min="14082" max="14082" width="34" style="1" customWidth="1"/>
    <col min="14083" max="14083" width="4.5546875" style="1" bestFit="1" customWidth="1"/>
    <col min="14084" max="14084" width="20.88671875" style="1" customWidth="1"/>
    <col min="14085" max="14085" width="20.44140625" style="1" customWidth="1"/>
    <col min="14086" max="14086" width="3.88671875" style="1" customWidth="1"/>
    <col min="14087" max="14334" width="11.44140625" style="1"/>
    <col min="14335" max="14336" width="3.88671875" style="1" customWidth="1"/>
    <col min="14337" max="14337" width="25" style="1" customWidth="1"/>
    <col min="14338" max="14338" width="34" style="1" customWidth="1"/>
    <col min="14339" max="14339" width="4.5546875" style="1" bestFit="1" customWidth="1"/>
    <col min="14340" max="14340" width="20.88671875" style="1" customWidth="1"/>
    <col min="14341" max="14341" width="20.44140625" style="1" customWidth="1"/>
    <col min="14342" max="14342" width="3.88671875" style="1" customWidth="1"/>
    <col min="14343" max="14590" width="11.44140625" style="1"/>
    <col min="14591" max="14592" width="3.88671875" style="1" customWidth="1"/>
    <col min="14593" max="14593" width="25" style="1" customWidth="1"/>
    <col min="14594" max="14594" width="34" style="1" customWidth="1"/>
    <col min="14595" max="14595" width="4.5546875" style="1" bestFit="1" customWidth="1"/>
    <col min="14596" max="14596" width="20.88671875" style="1" customWidth="1"/>
    <col min="14597" max="14597" width="20.44140625" style="1" customWidth="1"/>
    <col min="14598" max="14598" width="3.88671875" style="1" customWidth="1"/>
    <col min="14599" max="14846" width="11.44140625" style="1"/>
    <col min="14847" max="14848" width="3.88671875" style="1" customWidth="1"/>
    <col min="14849" max="14849" width="25" style="1" customWidth="1"/>
    <col min="14850" max="14850" width="34" style="1" customWidth="1"/>
    <col min="14851" max="14851" width="4.5546875" style="1" bestFit="1" customWidth="1"/>
    <col min="14852" max="14852" width="20.88671875" style="1" customWidth="1"/>
    <col min="14853" max="14853" width="20.44140625" style="1" customWidth="1"/>
    <col min="14854" max="14854" width="3.88671875" style="1" customWidth="1"/>
    <col min="14855" max="15102" width="11.44140625" style="1"/>
    <col min="15103" max="15104" width="3.88671875" style="1" customWidth="1"/>
    <col min="15105" max="15105" width="25" style="1" customWidth="1"/>
    <col min="15106" max="15106" width="34" style="1" customWidth="1"/>
    <col min="15107" max="15107" width="4.5546875" style="1" bestFit="1" customWidth="1"/>
    <col min="15108" max="15108" width="20.88671875" style="1" customWidth="1"/>
    <col min="15109" max="15109" width="20.44140625" style="1" customWidth="1"/>
    <col min="15110" max="15110" width="3.88671875" style="1" customWidth="1"/>
    <col min="15111" max="15358" width="11.44140625" style="1"/>
    <col min="15359" max="15360" width="3.88671875" style="1" customWidth="1"/>
    <col min="15361" max="15361" width="25" style="1" customWidth="1"/>
    <col min="15362" max="15362" width="34" style="1" customWidth="1"/>
    <col min="15363" max="15363" width="4.5546875" style="1" bestFit="1" customWidth="1"/>
    <col min="15364" max="15364" width="20.88671875" style="1" customWidth="1"/>
    <col min="15365" max="15365" width="20.44140625" style="1" customWidth="1"/>
    <col min="15366" max="15366" width="3.88671875" style="1" customWidth="1"/>
    <col min="15367" max="15614" width="11.44140625" style="1"/>
    <col min="15615" max="15616" width="3.88671875" style="1" customWidth="1"/>
    <col min="15617" max="15617" width="25" style="1" customWidth="1"/>
    <col min="15618" max="15618" width="34" style="1" customWidth="1"/>
    <col min="15619" max="15619" width="4.5546875" style="1" bestFit="1" customWidth="1"/>
    <col min="15620" max="15620" width="20.88671875" style="1" customWidth="1"/>
    <col min="15621" max="15621" width="20.44140625" style="1" customWidth="1"/>
    <col min="15622" max="15622" width="3.88671875" style="1" customWidth="1"/>
    <col min="15623" max="15870" width="11.44140625" style="1"/>
    <col min="15871" max="15872" width="3.88671875" style="1" customWidth="1"/>
    <col min="15873" max="15873" width="25" style="1" customWidth="1"/>
    <col min="15874" max="15874" width="34" style="1" customWidth="1"/>
    <col min="15875" max="15875" width="4.5546875" style="1" bestFit="1" customWidth="1"/>
    <col min="15876" max="15876" width="20.88671875" style="1" customWidth="1"/>
    <col min="15877" max="15877" width="20.44140625" style="1" customWidth="1"/>
    <col min="15878" max="15878" width="3.88671875" style="1" customWidth="1"/>
    <col min="15879" max="16126" width="11.44140625" style="1"/>
    <col min="16127" max="16128" width="3.88671875" style="1" customWidth="1"/>
    <col min="16129" max="16129" width="25" style="1" customWidth="1"/>
    <col min="16130" max="16130" width="34" style="1" customWidth="1"/>
    <col min="16131" max="16131" width="4.5546875" style="1" bestFit="1" customWidth="1"/>
    <col min="16132" max="16132" width="20.88671875" style="1" customWidth="1"/>
    <col min="16133" max="16133" width="20.44140625" style="1" customWidth="1"/>
    <col min="16134" max="16134" width="3.88671875" style="1" customWidth="1"/>
    <col min="16135" max="16371" width="11.44140625" style="1"/>
    <col min="16372" max="16372" width="11.44140625" style="1" customWidth="1"/>
    <col min="16373" max="16384" width="11.44140625" style="1"/>
  </cols>
  <sheetData>
    <row r="1" spans="2:33" ht="13.8" x14ac:dyDescent="0.25"/>
    <row r="2" spans="2:33" ht="13.8" x14ac:dyDescent="0.25">
      <c r="B2" s="3"/>
      <c r="C2" s="4"/>
      <c r="D2" s="4"/>
      <c r="E2" s="4"/>
      <c r="F2" s="5"/>
      <c r="G2" s="4"/>
      <c r="H2" s="5"/>
      <c r="I2" s="5"/>
      <c r="J2" s="4"/>
      <c r="K2" s="5"/>
      <c r="L2" s="5"/>
      <c r="M2" s="4"/>
      <c r="N2" s="5"/>
      <c r="O2" s="5"/>
      <c r="P2" s="4"/>
      <c r="Q2" s="5"/>
      <c r="R2" s="6"/>
      <c r="T2" s="3"/>
      <c r="U2" s="4"/>
      <c r="V2" s="4"/>
      <c r="W2" s="5"/>
      <c r="X2" s="4"/>
      <c r="Y2" s="5"/>
      <c r="Z2" s="4"/>
      <c r="AA2" s="5"/>
      <c r="AB2" s="4"/>
      <c r="AC2" s="5"/>
      <c r="AD2" s="5"/>
      <c r="AE2" s="5"/>
      <c r="AF2" s="4"/>
      <c r="AG2" s="6"/>
    </row>
    <row r="3" spans="2:33" ht="44.25" customHeight="1" x14ac:dyDescent="0.25">
      <c r="B3" s="7"/>
      <c r="C3" s="8"/>
      <c r="D3" s="195" t="s">
        <v>79</v>
      </c>
      <c r="E3" s="195"/>
      <c r="F3" s="195"/>
      <c r="G3" s="195"/>
      <c r="H3" s="195"/>
      <c r="I3" s="195"/>
      <c r="J3" s="195"/>
      <c r="K3" s="195"/>
      <c r="L3" s="195"/>
      <c r="M3" s="195"/>
      <c r="N3" s="195"/>
      <c r="O3" s="195"/>
      <c r="P3" s="195"/>
      <c r="Q3" s="195"/>
      <c r="R3" s="9"/>
      <c r="T3" s="7"/>
      <c r="U3" s="196" t="s">
        <v>80</v>
      </c>
      <c r="V3" s="196"/>
      <c r="W3" s="196"/>
      <c r="X3" s="196"/>
      <c r="Y3" s="196"/>
      <c r="Z3" s="196"/>
      <c r="AA3" s="196"/>
      <c r="AB3" s="196"/>
      <c r="AC3" s="196"/>
      <c r="AD3" s="196"/>
      <c r="AE3" s="196"/>
      <c r="AF3" s="196"/>
      <c r="AG3" s="9"/>
    </row>
    <row r="4" spans="2:33" ht="13.8" x14ac:dyDescent="0.25">
      <c r="B4" s="7"/>
      <c r="C4" s="8"/>
      <c r="D4" s="10"/>
      <c r="E4" s="10"/>
      <c r="F4" s="11"/>
      <c r="G4" s="10"/>
      <c r="H4" s="11"/>
      <c r="I4" s="11"/>
      <c r="J4" s="10"/>
      <c r="K4" s="11"/>
      <c r="L4" s="11"/>
      <c r="M4" s="10"/>
      <c r="N4" s="11"/>
      <c r="O4" s="11"/>
      <c r="P4" s="10"/>
      <c r="Q4" s="11"/>
      <c r="R4" s="9"/>
      <c r="T4" s="7"/>
      <c r="U4" s="8"/>
      <c r="V4" s="8"/>
      <c r="W4" s="12"/>
      <c r="X4" s="8"/>
      <c r="Y4" s="12"/>
      <c r="Z4" s="8"/>
      <c r="AA4" s="12"/>
      <c r="AB4" s="8"/>
      <c r="AC4" s="12"/>
      <c r="AD4" s="12"/>
      <c r="AE4" s="12"/>
      <c r="AF4" s="8"/>
      <c r="AG4" s="9"/>
    </row>
    <row r="5" spans="2:33" ht="30" customHeight="1" x14ac:dyDescent="0.25">
      <c r="B5" s="7"/>
      <c r="C5" s="201" t="s">
        <v>3</v>
      </c>
      <c r="D5" s="201"/>
      <c r="E5" s="201"/>
      <c r="F5" s="201"/>
      <c r="G5" s="201"/>
      <c r="H5" s="201"/>
      <c r="I5" s="201"/>
      <c r="J5" s="201"/>
      <c r="K5" s="201"/>
      <c r="L5" s="201"/>
      <c r="M5" s="201"/>
      <c r="N5" s="201"/>
      <c r="O5" s="201"/>
      <c r="P5" s="201"/>
      <c r="Q5" s="201"/>
      <c r="R5" s="9"/>
      <c r="T5" s="7"/>
      <c r="U5" s="197" t="s">
        <v>3</v>
      </c>
      <c r="V5" s="197"/>
      <c r="W5" s="197"/>
      <c r="X5" s="197"/>
      <c r="Y5" s="197"/>
      <c r="Z5" s="197"/>
      <c r="AA5" s="197"/>
      <c r="AB5" s="197"/>
      <c r="AC5" s="197"/>
      <c r="AD5" s="197"/>
      <c r="AE5" s="197"/>
      <c r="AF5" s="197"/>
      <c r="AG5" s="9"/>
    </row>
    <row r="6" spans="2:33" ht="18.75" customHeight="1" x14ac:dyDescent="0.25">
      <c r="B6" s="7"/>
      <c r="C6" s="202" t="s">
        <v>1</v>
      </c>
      <c r="D6" s="202"/>
      <c r="E6" s="198"/>
      <c r="F6" s="199"/>
      <c r="G6" s="199"/>
      <c r="H6" s="199"/>
      <c r="I6" s="199"/>
      <c r="J6" s="199"/>
      <c r="K6" s="199"/>
      <c r="L6" s="199"/>
      <c r="M6" s="199"/>
      <c r="N6" s="199"/>
      <c r="O6" s="199"/>
      <c r="P6" s="199"/>
      <c r="Q6" s="200"/>
      <c r="R6" s="9"/>
      <c r="T6" s="7"/>
      <c r="U6" s="62" t="s">
        <v>1</v>
      </c>
      <c r="V6" s="183" t="str">
        <f t="shared" ref="V6:V12" si="0">IF(E6="","",E6)</f>
        <v/>
      </c>
      <c r="W6" s="183"/>
      <c r="X6" s="183"/>
      <c r="Y6" s="183"/>
      <c r="Z6" s="183"/>
      <c r="AA6" s="183"/>
      <c r="AB6" s="183"/>
      <c r="AC6" s="183"/>
      <c r="AD6" s="183"/>
      <c r="AE6" s="183"/>
      <c r="AF6" s="183"/>
      <c r="AG6" s="9"/>
    </row>
    <row r="7" spans="2:33" ht="19.350000000000001" customHeight="1" x14ac:dyDescent="0.25">
      <c r="B7" s="7"/>
      <c r="C7" s="202" t="s">
        <v>2</v>
      </c>
      <c r="D7" s="202"/>
      <c r="E7" s="198"/>
      <c r="F7" s="199"/>
      <c r="G7" s="199"/>
      <c r="H7" s="199"/>
      <c r="I7" s="199"/>
      <c r="J7" s="199"/>
      <c r="K7" s="199"/>
      <c r="L7" s="199"/>
      <c r="M7" s="199"/>
      <c r="N7" s="199"/>
      <c r="O7" s="199"/>
      <c r="P7" s="199"/>
      <c r="Q7" s="200"/>
      <c r="R7" s="9"/>
      <c r="T7" s="7"/>
      <c r="U7" s="62" t="s">
        <v>2</v>
      </c>
      <c r="V7" s="183" t="str">
        <f t="shared" si="0"/>
        <v/>
      </c>
      <c r="W7" s="183"/>
      <c r="X7" s="183"/>
      <c r="Y7" s="183"/>
      <c r="Z7" s="183"/>
      <c r="AA7" s="183"/>
      <c r="AB7" s="183"/>
      <c r="AC7" s="183"/>
      <c r="AD7" s="183"/>
      <c r="AE7" s="183"/>
      <c r="AF7" s="183"/>
      <c r="AG7" s="9"/>
    </row>
    <row r="8" spans="2:33" ht="18.75" customHeight="1" x14ac:dyDescent="0.25">
      <c r="B8" s="7"/>
      <c r="C8" s="202" t="s">
        <v>0</v>
      </c>
      <c r="D8" s="202"/>
      <c r="E8" s="198"/>
      <c r="F8" s="199"/>
      <c r="G8" s="199"/>
      <c r="H8" s="199"/>
      <c r="I8" s="199"/>
      <c r="J8" s="199"/>
      <c r="K8" s="199"/>
      <c r="L8" s="199"/>
      <c r="M8" s="199"/>
      <c r="N8" s="199"/>
      <c r="O8" s="199"/>
      <c r="P8" s="199"/>
      <c r="Q8" s="200"/>
      <c r="R8" s="9"/>
      <c r="T8" s="7"/>
      <c r="U8" s="62" t="s">
        <v>0</v>
      </c>
      <c r="V8" s="183" t="str">
        <f t="shared" si="0"/>
        <v/>
      </c>
      <c r="W8" s="183"/>
      <c r="X8" s="183"/>
      <c r="Y8" s="183"/>
      <c r="Z8" s="183"/>
      <c r="AA8" s="183"/>
      <c r="AB8" s="183"/>
      <c r="AC8" s="183"/>
      <c r="AD8" s="183"/>
      <c r="AE8" s="183"/>
      <c r="AF8" s="183"/>
      <c r="AG8" s="9"/>
    </row>
    <row r="9" spans="2:33" ht="18.75" customHeight="1" x14ac:dyDescent="0.25">
      <c r="B9" s="7"/>
      <c r="C9" s="202" t="s">
        <v>4</v>
      </c>
      <c r="D9" s="202"/>
      <c r="E9" s="203" t="s">
        <v>89</v>
      </c>
      <c r="F9" s="204"/>
      <c r="G9" s="204"/>
      <c r="H9" s="204"/>
      <c r="I9" s="204"/>
      <c r="J9" s="204"/>
      <c r="K9" s="204"/>
      <c r="L9" s="204"/>
      <c r="M9" s="204"/>
      <c r="N9" s="204"/>
      <c r="O9" s="204"/>
      <c r="P9" s="204"/>
      <c r="Q9" s="205"/>
      <c r="R9" s="9"/>
      <c r="T9" s="7"/>
      <c r="U9" s="62" t="s">
        <v>4</v>
      </c>
      <c r="V9" s="183" t="str">
        <f t="shared" si="0"/>
        <v>Kapazitäts- und Wissensaufbau und praktische Anwendung in nachhaltigen Organisationsstrukturen (M 2.7)</v>
      </c>
      <c r="W9" s="183"/>
      <c r="X9" s="183"/>
      <c r="Y9" s="183"/>
      <c r="Z9" s="183"/>
      <c r="AA9" s="183"/>
      <c r="AB9" s="183"/>
      <c r="AC9" s="183"/>
      <c r="AD9" s="183"/>
      <c r="AE9" s="183"/>
      <c r="AF9" s="183"/>
      <c r="AG9" s="9"/>
    </row>
    <row r="10" spans="2:33" ht="18.75" customHeight="1" x14ac:dyDescent="0.25">
      <c r="B10" s="7"/>
      <c r="C10" s="202" t="s">
        <v>5</v>
      </c>
      <c r="D10" s="202"/>
      <c r="E10" s="184"/>
      <c r="F10" s="185"/>
      <c r="G10" s="185"/>
      <c r="H10" s="185"/>
      <c r="I10" s="185"/>
      <c r="J10" s="185"/>
      <c r="K10" s="185"/>
      <c r="L10" s="185"/>
      <c r="M10" s="185"/>
      <c r="N10" s="185"/>
      <c r="O10" s="185"/>
      <c r="P10" s="185"/>
      <c r="Q10" s="186"/>
      <c r="R10" s="9"/>
      <c r="T10" s="7"/>
      <c r="U10" s="62" t="s">
        <v>5</v>
      </c>
      <c r="V10" s="187" t="str">
        <f t="shared" si="0"/>
        <v/>
      </c>
      <c r="W10" s="187"/>
      <c r="X10" s="187"/>
      <c r="Y10" s="187"/>
      <c r="Z10" s="187"/>
      <c r="AA10" s="187"/>
      <c r="AB10" s="187"/>
      <c r="AC10" s="187"/>
      <c r="AD10" s="187"/>
      <c r="AE10" s="187"/>
      <c r="AF10" s="187"/>
      <c r="AG10" s="9"/>
    </row>
    <row r="11" spans="2:33" ht="18.75" customHeight="1" x14ac:dyDescent="0.25">
      <c r="B11" s="7"/>
      <c r="C11" s="202" t="s">
        <v>6</v>
      </c>
      <c r="D11" s="202"/>
      <c r="E11" s="184"/>
      <c r="F11" s="185"/>
      <c r="G11" s="185"/>
      <c r="H11" s="185"/>
      <c r="I11" s="185"/>
      <c r="J11" s="185"/>
      <c r="K11" s="185"/>
      <c r="L11" s="185"/>
      <c r="M11" s="185"/>
      <c r="N11" s="185"/>
      <c r="O11" s="185"/>
      <c r="P11" s="185"/>
      <c r="Q11" s="186"/>
      <c r="R11" s="9"/>
      <c r="T11" s="7"/>
      <c r="U11" s="62" t="s">
        <v>6</v>
      </c>
      <c r="V11" s="187" t="str">
        <f t="shared" si="0"/>
        <v/>
      </c>
      <c r="W11" s="187"/>
      <c r="X11" s="187"/>
      <c r="Y11" s="187"/>
      <c r="Z11" s="187"/>
      <c r="AA11" s="187"/>
      <c r="AB11" s="187"/>
      <c r="AC11" s="187"/>
      <c r="AD11" s="187"/>
      <c r="AE11" s="187"/>
      <c r="AF11" s="187"/>
      <c r="AG11" s="9"/>
    </row>
    <row r="12" spans="2:33" ht="18.75" customHeight="1" x14ac:dyDescent="0.25">
      <c r="B12" s="7"/>
      <c r="C12" s="202" t="s">
        <v>7</v>
      </c>
      <c r="D12" s="202"/>
      <c r="E12" s="190" t="str">
        <f>IF(IF(OR(E11="",E10=""),"",(E11-E10)/30)="","befüllt sich automatisch",IF(OR(E11="",E10=""),"",(E11-E10)/30))</f>
        <v>befüllt sich automatisch</v>
      </c>
      <c r="F12" s="191"/>
      <c r="G12" s="191"/>
      <c r="H12" s="191"/>
      <c r="I12" s="191"/>
      <c r="J12" s="191"/>
      <c r="K12" s="191"/>
      <c r="L12" s="191"/>
      <c r="M12" s="191"/>
      <c r="N12" s="191"/>
      <c r="O12" s="191"/>
      <c r="P12" s="191"/>
      <c r="Q12" s="192"/>
      <c r="R12" s="9"/>
      <c r="T12" s="7"/>
      <c r="U12" s="62" t="s">
        <v>7</v>
      </c>
      <c r="V12" s="190" t="str">
        <f t="shared" si="0"/>
        <v>befüllt sich automatisch</v>
      </c>
      <c r="W12" s="191"/>
      <c r="X12" s="191"/>
      <c r="Y12" s="191"/>
      <c r="Z12" s="191"/>
      <c r="AA12" s="191"/>
      <c r="AB12" s="191"/>
      <c r="AC12" s="191"/>
      <c r="AD12" s="191"/>
      <c r="AE12" s="191"/>
      <c r="AF12" s="192"/>
      <c r="AG12" s="9"/>
    </row>
    <row r="13" spans="2:33" ht="13.8" x14ac:dyDescent="0.25">
      <c r="B13" s="7"/>
      <c r="C13" s="8"/>
      <c r="D13" s="10"/>
      <c r="E13" s="10"/>
      <c r="F13" s="11"/>
      <c r="G13" s="10"/>
      <c r="H13" s="11"/>
      <c r="I13" s="11"/>
      <c r="J13" s="10"/>
      <c r="K13" s="11"/>
      <c r="L13" s="11"/>
      <c r="M13" s="10"/>
      <c r="N13" s="11"/>
      <c r="O13" s="11"/>
      <c r="P13" s="10"/>
      <c r="Q13" s="11"/>
      <c r="R13" s="9"/>
      <c r="T13" s="7"/>
      <c r="U13" s="8"/>
      <c r="V13" s="8"/>
      <c r="W13" s="12"/>
      <c r="X13" s="8"/>
      <c r="Y13" s="12"/>
      <c r="Z13" s="8"/>
      <c r="AA13" s="12"/>
      <c r="AB13" s="8"/>
      <c r="AC13" s="12"/>
      <c r="AD13" s="12"/>
      <c r="AE13" s="12"/>
      <c r="AF13" s="8"/>
      <c r="AG13" s="9"/>
    </row>
    <row r="14" spans="2:33" ht="13.8" x14ac:dyDescent="0.25">
      <c r="B14" s="7"/>
      <c r="C14" s="8"/>
      <c r="D14" s="10"/>
      <c r="E14" s="10"/>
      <c r="F14" s="11"/>
      <c r="G14" s="13" t="s">
        <v>8</v>
      </c>
      <c r="H14" s="14">
        <v>0.25</v>
      </c>
      <c r="I14" s="15"/>
      <c r="J14" s="13" t="s">
        <v>8</v>
      </c>
      <c r="K14" s="14">
        <v>0.5</v>
      </c>
      <c r="L14" s="15"/>
      <c r="M14" s="13" t="s">
        <v>8</v>
      </c>
      <c r="N14" s="14">
        <v>0.75</v>
      </c>
      <c r="O14" s="15"/>
      <c r="P14" s="13" t="s">
        <v>8</v>
      </c>
      <c r="Q14" s="14">
        <v>1</v>
      </c>
      <c r="R14" s="9"/>
      <c r="T14" s="7"/>
      <c r="U14" s="8"/>
      <c r="V14" s="8"/>
      <c r="W14" s="12"/>
      <c r="X14" s="8"/>
      <c r="Y14" s="12"/>
      <c r="Z14" s="8"/>
      <c r="AA14" s="12"/>
      <c r="AB14" s="8"/>
      <c r="AC14" s="12"/>
      <c r="AD14" s="12"/>
      <c r="AE14" s="12"/>
      <c r="AF14" s="8"/>
      <c r="AG14" s="9"/>
    </row>
    <row r="15" spans="2:33" ht="30" customHeight="1" x14ac:dyDescent="0.25">
      <c r="B15" s="7"/>
      <c r="C15" s="16" t="s">
        <v>13</v>
      </c>
      <c r="D15" s="16" t="s">
        <v>45</v>
      </c>
      <c r="E15" s="17" t="s">
        <v>10</v>
      </c>
      <c r="F15" s="18"/>
      <c r="G15" s="19" t="s">
        <v>81</v>
      </c>
      <c r="H15" s="20" t="s">
        <v>11</v>
      </c>
      <c r="I15" s="21"/>
      <c r="J15" s="19" t="s">
        <v>82</v>
      </c>
      <c r="K15" s="20" t="s">
        <v>11</v>
      </c>
      <c r="L15" s="22"/>
      <c r="M15" s="19" t="s">
        <v>83</v>
      </c>
      <c r="N15" s="20" t="s">
        <v>11</v>
      </c>
      <c r="O15" s="22"/>
      <c r="P15" s="19" t="s">
        <v>84</v>
      </c>
      <c r="Q15" s="20" t="s">
        <v>11</v>
      </c>
      <c r="R15" s="9"/>
      <c r="T15" s="7"/>
      <c r="U15" s="16" t="s">
        <v>9</v>
      </c>
      <c r="V15" s="17" t="s">
        <v>10</v>
      </c>
      <c r="W15" s="21"/>
      <c r="X15" s="20" t="s">
        <v>85</v>
      </c>
      <c r="Y15" s="23"/>
      <c r="Z15" s="20" t="s">
        <v>86</v>
      </c>
      <c r="AA15" s="23"/>
      <c r="AB15" s="20" t="s">
        <v>87</v>
      </c>
      <c r="AC15" s="23"/>
      <c r="AD15" s="20" t="s">
        <v>88</v>
      </c>
      <c r="AE15" s="23"/>
      <c r="AF15" s="20" t="s">
        <v>90</v>
      </c>
      <c r="AG15" s="9"/>
    </row>
    <row r="16" spans="2:33" ht="44.25" customHeight="1" x14ac:dyDescent="0.25">
      <c r="B16" s="7"/>
      <c r="C16" s="24" t="s">
        <v>39</v>
      </c>
      <c r="D16" s="25" t="s">
        <v>22</v>
      </c>
      <c r="E16" s="26"/>
      <c r="F16" s="18"/>
      <c r="G16" s="27">
        <f>'bis 30.06.2025'!$G21</f>
        <v>0</v>
      </c>
      <c r="H16" s="28">
        <f>IF(E16=0,0,G16/E16)</f>
        <v>0</v>
      </c>
      <c r="I16" s="29"/>
      <c r="J16" s="50">
        <f>'bis 31.12.2025'!$G21</f>
        <v>0</v>
      </c>
      <c r="K16" s="28">
        <f>IF(E16=0,0,J16/E16)</f>
        <v>0</v>
      </c>
      <c r="L16" s="30"/>
      <c r="M16" s="50">
        <f>'bis 30.06.2026'!$G21</f>
        <v>0</v>
      </c>
      <c r="N16" s="28">
        <f>IF(E16=0,0,M16/E16)</f>
        <v>0</v>
      </c>
      <c r="O16" s="30"/>
      <c r="P16" s="50">
        <f>'bis 31.12.2026'!$G21</f>
        <v>0</v>
      </c>
      <c r="Q16" s="28">
        <f>IF(E16=0,0,P16/E16)</f>
        <v>0</v>
      </c>
      <c r="R16" s="9"/>
      <c r="T16" s="7"/>
      <c r="U16" s="25" t="s">
        <v>22</v>
      </c>
      <c r="V16" s="64" t="str">
        <f>IF(E16="","",E16)</f>
        <v/>
      </c>
      <c r="W16" s="29"/>
      <c r="X16" s="64">
        <f>G16</f>
        <v>0</v>
      </c>
      <c r="Y16" s="31"/>
      <c r="Z16" s="64">
        <f>J16-G16</f>
        <v>0</v>
      </c>
      <c r="AA16" s="31"/>
      <c r="AB16" s="64">
        <f>M16-J16</f>
        <v>0</v>
      </c>
      <c r="AC16" s="31"/>
      <c r="AD16" s="64">
        <f>P16-M16</f>
        <v>0</v>
      </c>
      <c r="AE16" s="31"/>
      <c r="AF16" s="64">
        <f>SUM(X16,Z16,AB16,AD16)</f>
        <v>0</v>
      </c>
      <c r="AG16" s="9"/>
    </row>
    <row r="17" spans="1:33" s="33" customFormat="1" ht="13.8" x14ac:dyDescent="0.25">
      <c r="A17" s="32"/>
      <c r="B17" s="7"/>
      <c r="C17" s="34"/>
      <c r="D17" s="35"/>
      <c r="E17" s="36"/>
      <c r="F17" s="29"/>
      <c r="G17" s="36"/>
      <c r="H17" s="29"/>
      <c r="I17" s="29"/>
      <c r="J17" s="36"/>
      <c r="K17" s="29"/>
      <c r="L17" s="29"/>
      <c r="M17" s="36"/>
      <c r="N17" s="29"/>
      <c r="O17" s="29"/>
      <c r="P17" s="36"/>
      <c r="Q17" s="29"/>
      <c r="R17" s="9"/>
      <c r="T17" s="7"/>
      <c r="U17" s="34"/>
      <c r="V17" s="35"/>
      <c r="W17" s="36"/>
      <c r="X17" s="29"/>
      <c r="Y17" s="36"/>
      <c r="Z17" s="29"/>
      <c r="AA17" s="29"/>
      <c r="AB17" s="36"/>
      <c r="AC17" s="29"/>
      <c r="AD17" s="29"/>
      <c r="AE17" s="36"/>
      <c r="AF17" s="29"/>
      <c r="AG17" s="9"/>
    </row>
    <row r="18" spans="1:33" ht="30" customHeight="1" x14ac:dyDescent="0.25">
      <c r="A18" s="37"/>
      <c r="B18" s="7"/>
      <c r="C18" s="16" t="s">
        <v>13</v>
      </c>
      <c r="D18" s="16" t="s">
        <v>44</v>
      </c>
      <c r="E18" s="17" t="s">
        <v>10</v>
      </c>
      <c r="F18" s="18"/>
      <c r="G18" s="19" t="s">
        <v>81</v>
      </c>
      <c r="H18" s="20" t="s">
        <v>11</v>
      </c>
      <c r="I18" s="21"/>
      <c r="J18" s="19" t="s">
        <v>82</v>
      </c>
      <c r="K18" s="20" t="s">
        <v>11</v>
      </c>
      <c r="L18" s="22"/>
      <c r="M18" s="19" t="s">
        <v>83</v>
      </c>
      <c r="N18" s="20" t="s">
        <v>11</v>
      </c>
      <c r="O18" s="22"/>
      <c r="P18" s="19" t="s">
        <v>84</v>
      </c>
      <c r="Q18" s="20" t="s">
        <v>11</v>
      </c>
      <c r="R18" s="9"/>
      <c r="T18" s="7"/>
      <c r="U18" s="16" t="s">
        <v>44</v>
      </c>
      <c r="V18" s="17" t="s">
        <v>10</v>
      </c>
      <c r="W18" s="29"/>
      <c r="X18" s="20" t="s">
        <v>85</v>
      </c>
      <c r="Y18" s="23"/>
      <c r="Z18" s="20" t="s">
        <v>86</v>
      </c>
      <c r="AA18" s="23"/>
      <c r="AB18" s="20" t="s">
        <v>87</v>
      </c>
      <c r="AC18" s="23"/>
      <c r="AD18" s="20" t="s">
        <v>88</v>
      </c>
      <c r="AE18" s="23"/>
      <c r="AF18" s="20" t="s">
        <v>90</v>
      </c>
      <c r="AG18" s="9"/>
    </row>
    <row r="19" spans="1:33" ht="18" customHeight="1" x14ac:dyDescent="0.25">
      <c r="B19" s="7"/>
      <c r="C19" s="24" t="s">
        <v>72</v>
      </c>
      <c r="D19" s="38" t="s">
        <v>49</v>
      </c>
      <c r="E19" s="39"/>
      <c r="F19" s="11"/>
      <c r="G19" s="27">
        <f>'bis 30.06.2025'!$G26</f>
        <v>0</v>
      </c>
      <c r="H19" s="40">
        <f>IF(E19=0,0,G19/E19)</f>
        <v>0</v>
      </c>
      <c r="I19" s="11"/>
      <c r="J19" s="50">
        <f>'bis 31.12.2025'!$G26</f>
        <v>0</v>
      </c>
      <c r="K19" s="40">
        <f>IF(E19=0,0,J19/E19)</f>
        <v>0</v>
      </c>
      <c r="L19" s="11"/>
      <c r="M19" s="50">
        <f>'bis 30.06.2026'!$G26</f>
        <v>0</v>
      </c>
      <c r="N19" s="40">
        <f>IF(E19=0,0,M19/E19)</f>
        <v>0</v>
      </c>
      <c r="O19" s="11"/>
      <c r="P19" s="50">
        <f>'bis 31.12.2026'!$G26</f>
        <v>0</v>
      </c>
      <c r="Q19" s="40">
        <f>IF(E19=0,0,P19/E19)</f>
        <v>0</v>
      </c>
      <c r="R19" s="9"/>
      <c r="T19" s="41"/>
      <c r="U19" s="38" t="s">
        <v>49</v>
      </c>
      <c r="V19" s="64" t="str">
        <f>IF(E19="","",E19)</f>
        <v/>
      </c>
      <c r="W19" s="42"/>
      <c r="X19" s="64">
        <f>G19</f>
        <v>0</v>
      </c>
      <c r="Y19" s="42"/>
      <c r="Z19" s="64">
        <f>J19-G19</f>
        <v>0</v>
      </c>
      <c r="AA19" s="42"/>
      <c r="AB19" s="64">
        <f>M19-J19</f>
        <v>0</v>
      </c>
      <c r="AC19" s="42"/>
      <c r="AD19" s="64">
        <f>P19-M19</f>
        <v>0</v>
      </c>
      <c r="AE19" s="42"/>
      <c r="AF19" s="64">
        <f>SUM(X19,Z19,AB19,AD19)</f>
        <v>0</v>
      </c>
      <c r="AG19" s="43"/>
    </row>
    <row r="20" spans="1:33" ht="18" customHeight="1" x14ac:dyDescent="0.25">
      <c r="B20" s="7"/>
      <c r="C20" s="24" t="s">
        <v>73</v>
      </c>
      <c r="D20" s="38" t="s">
        <v>50</v>
      </c>
      <c r="E20" s="39"/>
      <c r="F20" s="11"/>
      <c r="G20" s="50">
        <f>'bis 30.06.2025'!$G27</f>
        <v>0</v>
      </c>
      <c r="H20" s="40">
        <f t="shared" ref="H20:H24" si="1">IF(E20=0,0,G20/E20)</f>
        <v>0</v>
      </c>
      <c r="I20" s="11"/>
      <c r="J20" s="50">
        <f>'bis 31.12.2025'!$G27</f>
        <v>0</v>
      </c>
      <c r="K20" s="40">
        <f t="shared" ref="K20:K24" si="2">IF(E20=0,0,J20/E20)</f>
        <v>0</v>
      </c>
      <c r="L20" s="11"/>
      <c r="M20" s="50">
        <f>'bis 30.06.2026'!$G27</f>
        <v>0</v>
      </c>
      <c r="N20" s="40">
        <f t="shared" ref="N20:N24" si="3">IF(E20=0,0,M20/E20)</f>
        <v>0</v>
      </c>
      <c r="O20" s="11"/>
      <c r="P20" s="50">
        <f>'bis 31.12.2026'!$G27</f>
        <v>0</v>
      </c>
      <c r="Q20" s="40">
        <f t="shared" ref="Q20:Q24" si="4">IF(E20=0,0,P20/E20)</f>
        <v>0</v>
      </c>
      <c r="R20" s="9"/>
      <c r="T20" s="41"/>
      <c r="U20" s="38" t="s">
        <v>50</v>
      </c>
      <c r="V20" s="64" t="str">
        <f t="shared" ref="V20:V24" si="5">IF(E20="","",E20)</f>
        <v/>
      </c>
      <c r="W20" s="42"/>
      <c r="X20" s="64">
        <f t="shared" ref="X20:X24" si="6">G20</f>
        <v>0</v>
      </c>
      <c r="Y20" s="42"/>
      <c r="Z20" s="64">
        <f t="shared" ref="Z20:Z24" si="7">J20-G20</f>
        <v>0</v>
      </c>
      <c r="AA20" s="42"/>
      <c r="AB20" s="64">
        <f t="shared" ref="AB20:AB24" si="8">M20-J20</f>
        <v>0</v>
      </c>
      <c r="AC20" s="42"/>
      <c r="AD20" s="64">
        <f t="shared" ref="AD20:AD24" si="9">P20-M20</f>
        <v>0</v>
      </c>
      <c r="AE20" s="42"/>
      <c r="AF20" s="64">
        <f t="shared" ref="AF20:AF24" si="10">SUM(X20,Z20,AB20,AD20)</f>
        <v>0</v>
      </c>
      <c r="AG20" s="43"/>
    </row>
    <row r="21" spans="1:33" ht="18" customHeight="1" x14ac:dyDescent="0.25">
      <c r="B21" s="7"/>
      <c r="C21" s="24" t="s">
        <v>74</v>
      </c>
      <c r="D21" s="38" t="s">
        <v>51</v>
      </c>
      <c r="E21" s="39"/>
      <c r="F21" s="11"/>
      <c r="G21" s="50">
        <f>'bis 30.06.2025'!$G28</f>
        <v>0</v>
      </c>
      <c r="H21" s="40">
        <f t="shared" si="1"/>
        <v>0</v>
      </c>
      <c r="I21" s="11"/>
      <c r="J21" s="50">
        <f>'bis 31.12.2025'!$G28</f>
        <v>0</v>
      </c>
      <c r="K21" s="40">
        <f t="shared" si="2"/>
        <v>0</v>
      </c>
      <c r="L21" s="11"/>
      <c r="M21" s="50">
        <f>'bis 30.06.2026'!$G28</f>
        <v>0</v>
      </c>
      <c r="N21" s="40">
        <f t="shared" si="3"/>
        <v>0</v>
      </c>
      <c r="O21" s="11"/>
      <c r="P21" s="50">
        <f>'bis 31.12.2026'!$G28</f>
        <v>0</v>
      </c>
      <c r="Q21" s="40">
        <f t="shared" si="4"/>
        <v>0</v>
      </c>
      <c r="R21" s="9"/>
      <c r="T21" s="41"/>
      <c r="U21" s="38" t="s">
        <v>51</v>
      </c>
      <c r="V21" s="64" t="str">
        <f t="shared" si="5"/>
        <v/>
      </c>
      <c r="W21" s="42"/>
      <c r="X21" s="64">
        <f t="shared" si="6"/>
        <v>0</v>
      </c>
      <c r="Y21" s="42"/>
      <c r="Z21" s="64">
        <f t="shared" si="7"/>
        <v>0</v>
      </c>
      <c r="AA21" s="42"/>
      <c r="AB21" s="64">
        <f t="shared" si="8"/>
        <v>0</v>
      </c>
      <c r="AC21" s="42"/>
      <c r="AD21" s="64">
        <f t="shared" si="9"/>
        <v>0</v>
      </c>
      <c r="AE21" s="42"/>
      <c r="AF21" s="64">
        <f t="shared" si="10"/>
        <v>0</v>
      </c>
      <c r="AG21" s="43"/>
    </row>
    <row r="22" spans="1:33" ht="18" customHeight="1" x14ac:dyDescent="0.25">
      <c r="B22" s="7"/>
      <c r="C22" s="24" t="s">
        <v>75</v>
      </c>
      <c r="D22" s="38" t="s">
        <v>52</v>
      </c>
      <c r="E22" s="39"/>
      <c r="F22" s="11"/>
      <c r="G22" s="50">
        <f>'bis 30.06.2025'!$G29</f>
        <v>0</v>
      </c>
      <c r="H22" s="40">
        <f t="shared" si="1"/>
        <v>0</v>
      </c>
      <c r="I22" s="11"/>
      <c r="J22" s="50">
        <f>'bis 31.12.2025'!$G29</f>
        <v>0</v>
      </c>
      <c r="K22" s="40">
        <f t="shared" si="2"/>
        <v>0</v>
      </c>
      <c r="L22" s="11"/>
      <c r="M22" s="50">
        <f>'bis 30.06.2026'!$G29</f>
        <v>0</v>
      </c>
      <c r="N22" s="40">
        <f t="shared" si="3"/>
        <v>0</v>
      </c>
      <c r="O22" s="11"/>
      <c r="P22" s="50">
        <f>'bis 31.12.2026'!$G29</f>
        <v>0</v>
      </c>
      <c r="Q22" s="40">
        <f t="shared" si="4"/>
        <v>0</v>
      </c>
      <c r="R22" s="9"/>
      <c r="T22" s="41"/>
      <c r="U22" s="38" t="s">
        <v>52</v>
      </c>
      <c r="V22" s="64" t="str">
        <f t="shared" si="5"/>
        <v/>
      </c>
      <c r="W22" s="42"/>
      <c r="X22" s="64">
        <f t="shared" si="6"/>
        <v>0</v>
      </c>
      <c r="Y22" s="42"/>
      <c r="Z22" s="64">
        <f t="shared" si="7"/>
        <v>0</v>
      </c>
      <c r="AA22" s="42"/>
      <c r="AB22" s="64">
        <f t="shared" si="8"/>
        <v>0</v>
      </c>
      <c r="AC22" s="42"/>
      <c r="AD22" s="64">
        <f t="shared" si="9"/>
        <v>0</v>
      </c>
      <c r="AE22" s="42"/>
      <c r="AF22" s="64">
        <f t="shared" si="10"/>
        <v>0</v>
      </c>
      <c r="AG22" s="43"/>
    </row>
    <row r="23" spans="1:33" ht="18" customHeight="1" x14ac:dyDescent="0.25">
      <c r="B23" s="7"/>
      <c r="C23" s="24" t="s">
        <v>76</v>
      </c>
      <c r="D23" s="38" t="s">
        <v>53</v>
      </c>
      <c r="E23" s="39"/>
      <c r="F23" s="11"/>
      <c r="G23" s="50">
        <f>'bis 30.06.2025'!$G30</f>
        <v>0</v>
      </c>
      <c r="H23" s="40">
        <f t="shared" si="1"/>
        <v>0</v>
      </c>
      <c r="I23" s="11"/>
      <c r="J23" s="50">
        <f>'bis 31.12.2025'!$G30</f>
        <v>0</v>
      </c>
      <c r="K23" s="40">
        <f t="shared" si="2"/>
        <v>0</v>
      </c>
      <c r="L23" s="11"/>
      <c r="M23" s="50">
        <f>'bis 30.06.2026'!$G30</f>
        <v>0</v>
      </c>
      <c r="N23" s="40">
        <f t="shared" si="3"/>
        <v>0</v>
      </c>
      <c r="O23" s="11"/>
      <c r="P23" s="50">
        <f>'bis 31.12.2026'!$G30</f>
        <v>0</v>
      </c>
      <c r="Q23" s="40">
        <f t="shared" si="4"/>
        <v>0</v>
      </c>
      <c r="R23" s="9"/>
      <c r="T23" s="41"/>
      <c r="U23" s="38" t="s">
        <v>53</v>
      </c>
      <c r="V23" s="64" t="str">
        <f t="shared" si="5"/>
        <v/>
      </c>
      <c r="W23" s="42"/>
      <c r="X23" s="64">
        <f t="shared" si="6"/>
        <v>0</v>
      </c>
      <c r="Y23" s="42"/>
      <c r="Z23" s="64">
        <f t="shared" si="7"/>
        <v>0</v>
      </c>
      <c r="AA23" s="42"/>
      <c r="AB23" s="64">
        <f t="shared" si="8"/>
        <v>0</v>
      </c>
      <c r="AC23" s="42"/>
      <c r="AD23" s="64">
        <f t="shared" si="9"/>
        <v>0</v>
      </c>
      <c r="AE23" s="42"/>
      <c r="AF23" s="64">
        <f t="shared" si="10"/>
        <v>0</v>
      </c>
      <c r="AG23" s="43"/>
    </row>
    <row r="24" spans="1:33" ht="18" customHeight="1" x14ac:dyDescent="0.25">
      <c r="B24" s="7"/>
      <c r="C24" s="24" t="s">
        <v>77</v>
      </c>
      <c r="D24" s="24" t="s">
        <v>54</v>
      </c>
      <c r="E24" s="39"/>
      <c r="F24" s="11"/>
      <c r="G24" s="50">
        <f>'bis 30.06.2025'!$G31</f>
        <v>0</v>
      </c>
      <c r="H24" s="40">
        <f t="shared" si="1"/>
        <v>0</v>
      </c>
      <c r="I24" s="11"/>
      <c r="J24" s="50">
        <f>'bis 31.12.2025'!$G31</f>
        <v>0</v>
      </c>
      <c r="K24" s="40">
        <f t="shared" si="2"/>
        <v>0</v>
      </c>
      <c r="L24" s="11"/>
      <c r="M24" s="50">
        <f>'bis 30.06.2026'!$G31</f>
        <v>0</v>
      </c>
      <c r="N24" s="40">
        <f t="shared" si="3"/>
        <v>0</v>
      </c>
      <c r="O24" s="11"/>
      <c r="P24" s="50">
        <f>'bis 31.12.2026'!$G31</f>
        <v>0</v>
      </c>
      <c r="Q24" s="40">
        <f t="shared" si="4"/>
        <v>0</v>
      </c>
      <c r="R24" s="9"/>
      <c r="T24" s="41"/>
      <c r="U24" s="24" t="s">
        <v>54</v>
      </c>
      <c r="V24" s="64" t="str">
        <f t="shared" si="5"/>
        <v/>
      </c>
      <c r="W24" s="42"/>
      <c r="X24" s="64">
        <f t="shared" si="6"/>
        <v>0</v>
      </c>
      <c r="Y24" s="42"/>
      <c r="Z24" s="64">
        <f t="shared" si="7"/>
        <v>0</v>
      </c>
      <c r="AA24" s="42"/>
      <c r="AB24" s="64">
        <f t="shared" si="8"/>
        <v>0</v>
      </c>
      <c r="AC24" s="42"/>
      <c r="AD24" s="64">
        <f t="shared" si="9"/>
        <v>0</v>
      </c>
      <c r="AE24" s="42"/>
      <c r="AF24" s="64">
        <f t="shared" si="10"/>
        <v>0</v>
      </c>
      <c r="AG24" s="43"/>
    </row>
    <row r="25" spans="1:33" ht="13.8" x14ac:dyDescent="0.25">
      <c r="B25" s="7"/>
      <c r="C25" s="8"/>
      <c r="D25" s="44"/>
      <c r="E25" s="45"/>
      <c r="F25" s="11"/>
      <c r="G25" s="46"/>
      <c r="H25" s="47"/>
      <c r="I25" s="11"/>
      <c r="J25" s="46"/>
      <c r="K25" s="47"/>
      <c r="L25" s="11"/>
      <c r="M25" s="92"/>
      <c r="N25" s="93"/>
      <c r="O25" s="11"/>
      <c r="P25" s="46"/>
      <c r="Q25" s="47"/>
      <c r="R25" s="9"/>
      <c r="T25" s="41"/>
      <c r="U25" s="48"/>
      <c r="V25" s="49"/>
      <c r="W25" s="42"/>
      <c r="X25" s="49"/>
      <c r="Y25" s="42"/>
      <c r="Z25" s="49"/>
      <c r="AA25" s="42"/>
      <c r="AB25" s="49"/>
      <c r="AC25" s="42"/>
      <c r="AD25" s="42"/>
      <c r="AE25" s="42"/>
      <c r="AF25" s="49"/>
      <c r="AG25" s="43"/>
    </row>
    <row r="26" spans="1:33" ht="30" customHeight="1" x14ac:dyDescent="0.25">
      <c r="B26" s="7"/>
      <c r="C26" s="16" t="s">
        <v>13</v>
      </c>
      <c r="D26" s="207" t="s">
        <v>48</v>
      </c>
      <c r="E26" s="208"/>
      <c r="F26" s="18"/>
      <c r="G26" s="209" t="s">
        <v>61</v>
      </c>
      <c r="H26" s="210"/>
      <c r="I26" s="21"/>
      <c r="J26" s="209" t="s">
        <v>62</v>
      </c>
      <c r="K26" s="210"/>
      <c r="L26" s="22"/>
      <c r="M26" s="209" t="s">
        <v>63</v>
      </c>
      <c r="N26" s="210"/>
      <c r="O26" s="22"/>
      <c r="P26" s="209" t="s">
        <v>64</v>
      </c>
      <c r="Q26" s="210"/>
      <c r="R26" s="9"/>
      <c r="T26" s="7"/>
      <c r="U26" s="188" t="s">
        <v>12</v>
      </c>
      <c r="V26" s="189"/>
      <c r="W26" s="21"/>
      <c r="X26" s="20" t="s">
        <v>85</v>
      </c>
      <c r="Y26" s="23"/>
      <c r="Z26" s="20" t="s">
        <v>86</v>
      </c>
      <c r="AA26" s="23"/>
      <c r="AB26" s="20" t="s">
        <v>87</v>
      </c>
      <c r="AC26" s="23"/>
      <c r="AD26" s="20" t="s">
        <v>88</v>
      </c>
      <c r="AE26" s="23"/>
      <c r="AF26" s="20" t="s">
        <v>102</v>
      </c>
      <c r="AG26" s="9"/>
    </row>
    <row r="27" spans="1:33" ht="18" customHeight="1" x14ac:dyDescent="0.25">
      <c r="B27" s="7"/>
      <c r="C27" s="24" t="s">
        <v>78</v>
      </c>
      <c r="D27" s="181" t="s">
        <v>55</v>
      </c>
      <c r="E27" s="182"/>
      <c r="F27" s="29"/>
      <c r="G27" s="193">
        <f>'bis 30.06.2025'!$G34</f>
        <v>0</v>
      </c>
      <c r="H27" s="194"/>
      <c r="I27" s="29"/>
      <c r="J27" s="193">
        <f>'bis 31.12.2025'!$G34</f>
        <v>0</v>
      </c>
      <c r="K27" s="194"/>
      <c r="L27" s="29"/>
      <c r="M27" s="193">
        <f>'bis 30.06.2026'!$G34</f>
        <v>0</v>
      </c>
      <c r="N27" s="194"/>
      <c r="O27" s="29"/>
      <c r="P27" s="193">
        <f>'bis 31.12.2026'!$G34</f>
        <v>0</v>
      </c>
      <c r="Q27" s="194"/>
      <c r="R27" s="9"/>
      <c r="T27" s="7"/>
      <c r="U27" s="181" t="s">
        <v>55</v>
      </c>
      <c r="V27" s="182"/>
      <c r="W27" s="12"/>
      <c r="X27" s="64">
        <f>G27</f>
        <v>0</v>
      </c>
      <c r="Y27" s="12"/>
      <c r="Z27" s="64">
        <f>J27-G27</f>
        <v>0</v>
      </c>
      <c r="AA27" s="12"/>
      <c r="AB27" s="64">
        <f>M27-J27</f>
        <v>0</v>
      </c>
      <c r="AC27" s="12"/>
      <c r="AD27" s="64">
        <f>P27-M27</f>
        <v>0</v>
      </c>
      <c r="AE27" s="12"/>
      <c r="AF27" s="64">
        <f>SUM(X27,Z27,AB27,AD27)</f>
        <v>0</v>
      </c>
      <c r="AG27" s="9"/>
    </row>
    <row r="28" spans="1:33" ht="18" customHeight="1" x14ac:dyDescent="0.25">
      <c r="B28" s="7"/>
      <c r="C28" s="24" t="s">
        <v>56</v>
      </c>
      <c r="D28" s="181" t="s">
        <v>58</v>
      </c>
      <c r="E28" s="182"/>
      <c r="F28" s="29"/>
      <c r="G28" s="193">
        <f>'bis 30.06.2025'!$G35</f>
        <v>0</v>
      </c>
      <c r="H28" s="194"/>
      <c r="I28" s="29"/>
      <c r="J28" s="193">
        <f>'bis 31.12.2025'!$G35</f>
        <v>0</v>
      </c>
      <c r="K28" s="194"/>
      <c r="L28" s="29"/>
      <c r="M28" s="193">
        <f>'bis 30.06.2026'!$G35</f>
        <v>0</v>
      </c>
      <c r="N28" s="194"/>
      <c r="O28" s="29"/>
      <c r="P28" s="193">
        <f>'bis 31.12.2026'!$G35</f>
        <v>0</v>
      </c>
      <c r="Q28" s="194"/>
      <c r="R28" s="9"/>
      <c r="T28" s="7"/>
      <c r="U28" s="181" t="s">
        <v>58</v>
      </c>
      <c r="V28" s="182"/>
      <c r="W28" s="12"/>
      <c r="X28" s="64">
        <f t="shared" ref="X28:X29" si="11">G28</f>
        <v>0</v>
      </c>
      <c r="Y28" s="12"/>
      <c r="Z28" s="64">
        <f t="shared" ref="Z28:Z29" si="12">J28-G28</f>
        <v>0</v>
      </c>
      <c r="AA28" s="12"/>
      <c r="AB28" s="64">
        <f t="shared" ref="AB28:AB29" si="13">M28-J28</f>
        <v>0</v>
      </c>
      <c r="AC28" s="12"/>
      <c r="AD28" s="64">
        <f t="shared" ref="AD28:AD29" si="14">P28-M28</f>
        <v>0</v>
      </c>
      <c r="AE28" s="12"/>
      <c r="AF28" s="64">
        <f t="shared" ref="AF28:AF29" si="15">SUM(X28,Z28,AB28,AD28)</f>
        <v>0</v>
      </c>
      <c r="AG28" s="9"/>
    </row>
    <row r="29" spans="1:33" ht="18" customHeight="1" x14ac:dyDescent="0.25">
      <c r="B29" s="7"/>
      <c r="C29" s="24" t="s">
        <v>57</v>
      </c>
      <c r="D29" s="181" t="s">
        <v>59</v>
      </c>
      <c r="E29" s="182"/>
      <c r="F29" s="29"/>
      <c r="G29" s="193">
        <f>'bis 30.06.2025'!$G36</f>
        <v>0</v>
      </c>
      <c r="H29" s="194"/>
      <c r="I29" s="29"/>
      <c r="J29" s="193">
        <f>'bis 31.12.2025'!$G36</f>
        <v>0</v>
      </c>
      <c r="K29" s="194"/>
      <c r="L29" s="29"/>
      <c r="M29" s="193">
        <f>'bis 30.06.2026'!$G36</f>
        <v>0</v>
      </c>
      <c r="N29" s="194"/>
      <c r="O29" s="29"/>
      <c r="P29" s="193">
        <f>'bis 31.12.2026'!$G36</f>
        <v>0</v>
      </c>
      <c r="Q29" s="194"/>
      <c r="R29" s="9"/>
      <c r="T29" s="7"/>
      <c r="U29" s="181" t="s">
        <v>59</v>
      </c>
      <c r="V29" s="182"/>
      <c r="W29" s="12"/>
      <c r="X29" s="64">
        <f t="shared" si="11"/>
        <v>0</v>
      </c>
      <c r="Y29" s="12"/>
      <c r="Z29" s="64">
        <f t="shared" si="12"/>
        <v>0</v>
      </c>
      <c r="AA29" s="12"/>
      <c r="AB29" s="64">
        <f t="shared" si="13"/>
        <v>0</v>
      </c>
      <c r="AC29" s="12"/>
      <c r="AD29" s="64">
        <f t="shared" si="14"/>
        <v>0</v>
      </c>
      <c r="AE29" s="12"/>
      <c r="AF29" s="64">
        <f t="shared" si="15"/>
        <v>0</v>
      </c>
      <c r="AG29" s="9"/>
    </row>
    <row r="30" spans="1:33" ht="18.75" customHeight="1" x14ac:dyDescent="0.25">
      <c r="B30" s="51"/>
      <c r="C30" s="45"/>
      <c r="D30" s="52"/>
      <c r="E30" s="45"/>
      <c r="F30" s="53"/>
      <c r="G30" s="45"/>
      <c r="H30" s="53"/>
      <c r="I30" s="53"/>
      <c r="J30" s="45"/>
      <c r="K30" s="53"/>
      <c r="L30" s="53"/>
      <c r="M30" s="45"/>
      <c r="N30" s="53"/>
      <c r="O30" s="53"/>
      <c r="P30" s="45"/>
      <c r="Q30" s="53"/>
      <c r="R30" s="54"/>
      <c r="T30" s="51"/>
      <c r="U30" s="44"/>
      <c r="V30" s="45"/>
      <c r="W30" s="53"/>
      <c r="X30" s="45"/>
      <c r="Y30" s="53"/>
      <c r="Z30" s="45"/>
      <c r="AA30" s="53"/>
      <c r="AB30" s="45"/>
      <c r="AC30" s="53"/>
      <c r="AD30" s="53"/>
      <c r="AE30" s="53"/>
      <c r="AF30" s="45"/>
      <c r="AG30" s="54"/>
    </row>
    <row r="32" spans="1:33" ht="15.75" customHeight="1" x14ac:dyDescent="0.25">
      <c r="B32" s="3"/>
      <c r="C32" s="4"/>
      <c r="D32" s="4"/>
      <c r="E32" s="4"/>
      <c r="F32" s="5"/>
      <c r="G32" s="4"/>
      <c r="H32" s="5"/>
      <c r="I32" s="5"/>
      <c r="J32" s="4"/>
      <c r="K32" s="5"/>
      <c r="L32" s="5"/>
      <c r="M32" s="4"/>
      <c r="N32" s="5"/>
      <c r="O32" s="5"/>
      <c r="P32" s="4"/>
      <c r="Q32" s="5"/>
      <c r="R32" s="55"/>
    </row>
    <row r="33" spans="1:16371" ht="35.25" customHeight="1" x14ac:dyDescent="0.25">
      <c r="B33" s="7"/>
      <c r="C33" s="206" t="s">
        <v>95</v>
      </c>
      <c r="D33" s="206"/>
      <c r="E33" s="206"/>
      <c r="F33" s="206"/>
      <c r="G33" s="206"/>
      <c r="H33" s="206"/>
      <c r="I33" s="206"/>
      <c r="J33" s="206"/>
      <c r="K33" s="206"/>
      <c r="L33" s="206"/>
      <c r="M33" s="206"/>
      <c r="N33" s="206"/>
      <c r="O33" s="206"/>
      <c r="P33" s="206"/>
      <c r="Q33" s="206"/>
      <c r="R33" s="9"/>
    </row>
    <row r="34" spans="1:16371" ht="15.75" customHeight="1" x14ac:dyDescent="0.25">
      <c r="B34" s="51"/>
      <c r="C34" s="45"/>
      <c r="D34" s="56"/>
      <c r="E34" s="45"/>
      <c r="F34" s="53"/>
      <c r="G34" s="45"/>
      <c r="H34" s="53"/>
      <c r="I34" s="53"/>
      <c r="J34" s="45"/>
      <c r="K34" s="53"/>
      <c r="L34" s="53"/>
      <c r="M34" s="45"/>
      <c r="N34" s="53"/>
      <c r="O34" s="53"/>
      <c r="P34" s="45"/>
      <c r="Q34" s="53"/>
      <c r="R34" s="57"/>
      <c r="U34" s="58"/>
    </row>
    <row r="35" spans="1:16371" ht="18.75" customHeight="1" x14ac:dyDescent="0.25">
      <c r="U35" s="59"/>
    </row>
    <row r="36" spans="1:16371" ht="18.75" customHeight="1" x14ac:dyDescent="0.25">
      <c r="D36" s="60"/>
      <c r="E36" s="59"/>
      <c r="F36" s="61"/>
      <c r="G36" s="59"/>
      <c r="H36" s="61"/>
      <c r="I36" s="61"/>
      <c r="J36" s="59"/>
      <c r="K36" s="61"/>
      <c r="L36" s="61"/>
      <c r="M36" s="59"/>
      <c r="U36" s="60"/>
    </row>
    <row r="37" spans="1:16371" ht="18.75" customHeight="1" x14ac:dyDescent="0.25">
      <c r="D37" s="60"/>
      <c r="E37" s="59"/>
      <c r="F37" s="61"/>
      <c r="G37" s="59"/>
      <c r="H37" s="61"/>
      <c r="I37" s="61"/>
      <c r="J37" s="59"/>
      <c r="K37" s="61"/>
      <c r="L37" s="61"/>
      <c r="M37" s="59"/>
      <c r="U37" s="60"/>
    </row>
    <row r="38" spans="1:16371" ht="18.75" customHeight="1" x14ac:dyDescent="0.25">
      <c r="D38" s="60"/>
      <c r="E38" s="59"/>
      <c r="F38" s="61"/>
      <c r="G38" s="59"/>
      <c r="H38" s="61"/>
      <c r="I38" s="61"/>
      <c r="J38" s="59"/>
      <c r="K38" s="61"/>
      <c r="L38" s="61"/>
      <c r="M38" s="59"/>
      <c r="U38" s="60"/>
    </row>
    <row r="39" spans="1:16371" ht="18.75" customHeight="1" x14ac:dyDescent="0.25">
      <c r="D39" s="60"/>
      <c r="E39" s="59"/>
      <c r="F39" s="61"/>
      <c r="G39" s="59"/>
      <c r="H39" s="61"/>
      <c r="I39" s="61"/>
      <c r="J39" s="59"/>
      <c r="K39" s="61"/>
      <c r="L39" s="61"/>
      <c r="M39" s="59"/>
      <c r="U39" s="60"/>
    </row>
    <row r="40" spans="1:16371" ht="18.75" customHeight="1" x14ac:dyDescent="0.25">
      <c r="D40" s="60"/>
      <c r="E40" s="59"/>
      <c r="F40" s="61"/>
      <c r="G40" s="59"/>
      <c r="H40" s="61"/>
      <c r="I40" s="61"/>
      <c r="J40" s="59"/>
      <c r="K40" s="61"/>
      <c r="L40" s="61"/>
      <c r="M40" s="59"/>
      <c r="U40" s="60"/>
    </row>
    <row r="41" spans="1:16371" s="2" customFormat="1" ht="18.75" customHeight="1" x14ac:dyDescent="0.25">
      <c r="A41" s="1"/>
      <c r="B41" s="1"/>
      <c r="C41" s="1"/>
      <c r="D41" s="1"/>
      <c r="E41" s="1"/>
      <c r="G41" s="1"/>
      <c r="J41" s="1"/>
      <c r="M41" s="1"/>
      <c r="P41" s="1"/>
      <c r="R41" s="1"/>
      <c r="S41" s="1"/>
      <c r="T41" s="1"/>
      <c r="U41" s="1"/>
      <c r="V41" s="1"/>
      <c r="X41" s="1"/>
      <c r="Z41" s="1"/>
      <c r="AB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row>
    <row r="42" spans="1:16371" s="2" customFormat="1" ht="18.75" customHeight="1" x14ac:dyDescent="0.25">
      <c r="A42" s="1"/>
      <c r="B42" s="1"/>
      <c r="C42" s="1"/>
      <c r="D42" s="1"/>
      <c r="E42" s="1"/>
      <c r="G42" s="1"/>
      <c r="J42" s="1"/>
      <c r="M42" s="1"/>
      <c r="P42" s="1"/>
      <c r="R42" s="1"/>
      <c r="S42" s="1"/>
      <c r="T42" s="1"/>
      <c r="U42" s="1"/>
      <c r="V42" s="1"/>
      <c r="X42" s="1"/>
      <c r="Z42" s="1"/>
      <c r="AB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row>
    <row r="43" spans="1:16371" s="2" customFormat="1" ht="18.75" customHeight="1" x14ac:dyDescent="0.25">
      <c r="A43" s="1"/>
      <c r="B43" s="1"/>
      <c r="C43" s="1"/>
      <c r="D43" s="1"/>
      <c r="E43" s="1"/>
      <c r="G43" s="1"/>
      <c r="J43" s="1"/>
      <c r="M43" s="1"/>
      <c r="P43" s="1"/>
      <c r="R43" s="1"/>
      <c r="S43" s="1"/>
      <c r="T43" s="1"/>
      <c r="U43" s="1"/>
      <c r="V43" s="1"/>
      <c r="X43" s="1"/>
      <c r="Z43" s="1"/>
      <c r="AB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row>
    <row r="44" spans="1:16371" s="2" customFormat="1" ht="18.75" customHeight="1" x14ac:dyDescent="0.25">
      <c r="A44" s="1"/>
      <c r="B44" s="1"/>
      <c r="C44" s="1"/>
      <c r="D44" s="1"/>
      <c r="E44" s="1"/>
      <c r="G44" s="1"/>
      <c r="J44" s="1"/>
      <c r="M44" s="1"/>
      <c r="P44" s="1"/>
      <c r="R44" s="1"/>
      <c r="S44" s="1"/>
      <c r="T44" s="1"/>
      <c r="U44" s="1"/>
      <c r="V44" s="1"/>
      <c r="X44" s="1"/>
      <c r="Z44" s="1"/>
      <c r="AB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row>
    <row r="45" spans="1:16371" s="2" customFormat="1" ht="18.75" customHeight="1" x14ac:dyDescent="0.25">
      <c r="A45" s="1"/>
      <c r="B45" s="1"/>
      <c r="C45" s="1"/>
      <c r="D45" s="1"/>
      <c r="E45" s="1"/>
      <c r="G45" s="1"/>
      <c r="J45" s="1"/>
      <c r="M45" s="1"/>
      <c r="P45" s="1"/>
      <c r="R45" s="1"/>
      <c r="S45" s="1"/>
      <c r="T45" s="1"/>
      <c r="U45" s="1"/>
      <c r="V45" s="1"/>
      <c r="X45" s="1"/>
      <c r="Z45" s="1"/>
      <c r="AB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row>
    <row r="46" spans="1:16371" s="2" customFormat="1" ht="18.75" customHeight="1" x14ac:dyDescent="0.25">
      <c r="A46" s="1"/>
      <c r="B46" s="1"/>
      <c r="C46" s="1"/>
      <c r="D46" s="1"/>
      <c r="E46" s="1"/>
      <c r="G46" s="1"/>
      <c r="J46" s="1"/>
      <c r="M46" s="1"/>
      <c r="P46" s="1"/>
      <c r="R46" s="1"/>
      <c r="S46" s="1"/>
      <c r="T46" s="1"/>
      <c r="U46" s="1"/>
      <c r="V46" s="1"/>
      <c r="X46" s="1"/>
      <c r="Z46" s="1"/>
      <c r="AB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row>
    <row r="47" spans="1:16371" s="2" customFormat="1" ht="18.75" customHeight="1" x14ac:dyDescent="0.25">
      <c r="A47" s="1"/>
      <c r="B47" s="1"/>
      <c r="C47" s="1"/>
      <c r="D47" s="1"/>
      <c r="E47" s="1"/>
      <c r="G47" s="1"/>
      <c r="J47" s="1"/>
      <c r="M47" s="1"/>
      <c r="P47" s="1"/>
      <c r="R47" s="1"/>
      <c r="S47" s="1"/>
      <c r="T47" s="1"/>
      <c r="U47" s="1"/>
      <c r="V47" s="1"/>
      <c r="X47" s="1"/>
      <c r="Z47" s="1"/>
      <c r="AB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row>
    <row r="48" spans="1:16371" s="2" customFormat="1" ht="18.75" customHeight="1" x14ac:dyDescent="0.25">
      <c r="A48" s="1"/>
      <c r="B48" s="1"/>
      <c r="C48" s="1"/>
      <c r="D48" s="1"/>
      <c r="E48" s="1"/>
      <c r="G48" s="1"/>
      <c r="J48" s="1"/>
      <c r="M48" s="1"/>
      <c r="P48" s="1"/>
      <c r="R48" s="1"/>
      <c r="S48" s="1"/>
      <c r="T48" s="1"/>
      <c r="U48" s="1"/>
      <c r="V48" s="1"/>
      <c r="X48" s="1"/>
      <c r="Z48" s="1"/>
      <c r="AB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row>
    <row r="49" spans="1:16371" s="2" customFormat="1" ht="18.75" customHeight="1" x14ac:dyDescent="0.25">
      <c r="A49" s="1"/>
      <c r="B49" s="1"/>
      <c r="C49" s="1"/>
      <c r="D49" s="1"/>
      <c r="E49" s="1"/>
      <c r="G49" s="1"/>
      <c r="J49" s="1"/>
      <c r="M49" s="1"/>
      <c r="P49" s="1"/>
      <c r="R49" s="1"/>
      <c r="S49" s="1"/>
      <c r="T49" s="1"/>
      <c r="U49" s="1"/>
      <c r="V49" s="1"/>
      <c r="X49" s="1"/>
      <c r="Z49" s="1"/>
      <c r="AB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row>
    <row r="50" spans="1:16371" s="2" customFormat="1" ht="18.75" customHeight="1" x14ac:dyDescent="0.25">
      <c r="A50" s="1"/>
      <c r="B50" s="1"/>
      <c r="C50" s="1"/>
      <c r="D50" s="1"/>
      <c r="E50" s="1"/>
      <c r="G50" s="1"/>
      <c r="J50" s="1"/>
      <c r="M50" s="1"/>
      <c r="P50" s="1"/>
      <c r="R50" s="1"/>
      <c r="S50" s="1"/>
      <c r="T50" s="1"/>
      <c r="U50" s="1"/>
      <c r="V50" s="1"/>
      <c r="X50" s="1"/>
      <c r="Z50" s="1"/>
      <c r="AB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row>
  </sheetData>
  <sheetProtection algorithmName="SHA-512" hashValue="L9ZCedQgeb44n0S/hMoJhYK40tRzngAXw7k9OsrUfDC0OMAx7jvL9yK0CuWGHLtJMSLxIppPv2CNaEfjv5htCQ==" saltValue="RHFNY+GzJ4aopaNSICFsjw==" spinCount="100000" sheet="1" formatRows="0" selectLockedCells="1"/>
  <mergeCells count="50">
    <mergeCell ref="C33:Q33"/>
    <mergeCell ref="P29:Q29"/>
    <mergeCell ref="C12:D12"/>
    <mergeCell ref="D26:E26"/>
    <mergeCell ref="G26:H26"/>
    <mergeCell ref="J26:K26"/>
    <mergeCell ref="M26:N26"/>
    <mergeCell ref="P26:Q26"/>
    <mergeCell ref="D27:E27"/>
    <mergeCell ref="G27:H27"/>
    <mergeCell ref="J27:K27"/>
    <mergeCell ref="M27:N27"/>
    <mergeCell ref="P27:Q27"/>
    <mergeCell ref="D28:E28"/>
    <mergeCell ref="G28:H28"/>
    <mergeCell ref="J28:K28"/>
    <mergeCell ref="U28:V28"/>
    <mergeCell ref="C7:D7"/>
    <mergeCell ref="C8:D8"/>
    <mergeCell ref="C9:D9"/>
    <mergeCell ref="C10:D10"/>
    <mergeCell ref="C11:D11"/>
    <mergeCell ref="E7:Q7"/>
    <mergeCell ref="V7:AF7"/>
    <mergeCell ref="E8:Q8"/>
    <mergeCell ref="V8:AF8"/>
    <mergeCell ref="E9:Q9"/>
    <mergeCell ref="D3:Q3"/>
    <mergeCell ref="U3:AF3"/>
    <mergeCell ref="U5:AF5"/>
    <mergeCell ref="E6:Q6"/>
    <mergeCell ref="V6:AF6"/>
    <mergeCell ref="C5:Q5"/>
    <mergeCell ref="C6:D6"/>
    <mergeCell ref="U29:V29"/>
    <mergeCell ref="V9:AF9"/>
    <mergeCell ref="E10:Q10"/>
    <mergeCell ref="V10:AF10"/>
    <mergeCell ref="E11:Q11"/>
    <mergeCell ref="V11:AF11"/>
    <mergeCell ref="U26:V26"/>
    <mergeCell ref="E12:Q12"/>
    <mergeCell ref="V12:AF12"/>
    <mergeCell ref="P28:Q28"/>
    <mergeCell ref="D29:E29"/>
    <mergeCell ref="G29:H29"/>
    <mergeCell ref="J29:K29"/>
    <mergeCell ref="M29:N29"/>
    <mergeCell ref="M28:N28"/>
    <mergeCell ref="U27:V27"/>
  </mergeCells>
  <phoneticPr fontId="5" type="noConversion"/>
  <conditionalFormatting sqref="U19:U24 C19:D24 C27:C29 C17:D17 U17:V17">
    <cfRule type="expression" dxfId="89" priority="76" stopIfTrue="1">
      <formula>LEFT(C17,5)="davon"</formula>
    </cfRule>
  </conditionalFormatting>
  <conditionalFormatting sqref="U19:U24 C19:D24 C27:C29 C17:D17 U17:V17">
    <cfRule type="expression" dxfId="88" priority="72" stopIfTrue="1">
      <formula>LEFT(C17,7)="Bereich"</formula>
    </cfRule>
  </conditionalFormatting>
  <conditionalFormatting sqref="C16:D16">
    <cfRule type="expression" dxfId="87" priority="10" stopIfTrue="1">
      <formula>LEFT(C16,5)="davon"</formula>
    </cfRule>
  </conditionalFormatting>
  <conditionalFormatting sqref="C16:D16">
    <cfRule type="expression" dxfId="86" priority="9" stopIfTrue="1">
      <formula>LEFT(C16,7)="Bereich"</formula>
    </cfRule>
  </conditionalFormatting>
  <conditionalFormatting sqref="U16">
    <cfRule type="expression" dxfId="85" priority="2" stopIfTrue="1">
      <formula>LEFT(U16,5)="davon"</formula>
    </cfRule>
  </conditionalFormatting>
  <conditionalFormatting sqref="U16">
    <cfRule type="expression" dxfId="84" priority="1" stopIfTrue="1">
      <formula>LEFT(U16,7)="Bereich"</formula>
    </cfRule>
  </conditionalFormatting>
  <dataValidations disablePrompts="1" count="1">
    <dataValidation type="list" allowBlank="1" showInputMessage="1" showErrorMessage="1" promptTitle="Dropdown-Menü" prompt="Bitte aus dem Dropdown-Menü auswählen!" sqref="WVJ983006:WVM983007 V851934:AF851935 V786398:AF786399 V720862:AF720863 V655326:AF655327 V589790:AF589791 V524254:AF524255 V458718:AF458719 V393182:AF393183 V327646:AF327647 V262110:AF262111 V196574:AF196575 V131038:AF131039 V65502:AF65503 V983006:AF983007 V917470:AF917471 ST8:SW9 WBR983006:WBU983007 VRV983006:VRY983007 VHZ983006:VIC983007 UYD983006:UYG983007 UOH983006:UOK983007 UEL983006:UEO983007 TUP983006:TUS983007 TKT983006:TKW983007 TAX983006:TBA983007 SRB983006:SRE983007 SHF983006:SHI983007 RXJ983006:RXM983007 RNN983006:RNQ983007 RDR983006:RDU983007 QTV983006:QTY983007 QJZ983006:QKC983007 QAD983006:QAG983007 PQH983006:PQK983007 PGL983006:PGO983007 OWP983006:OWS983007 OMT983006:OMW983007 OCX983006:ODA983007 NTB983006:NTE983007 NJF983006:NJI983007 MZJ983006:MZM983007 MPN983006:MPQ983007 MFR983006:MFU983007 LVV983006:LVY983007 LLZ983006:LMC983007 LCD983006:LCG983007 KSH983006:KSK983007 KIL983006:KIO983007 JYP983006:JYS983007 JOT983006:JOW983007 JEX983006:JFA983007 IVB983006:IVE983007 ILF983006:ILI983007 IBJ983006:IBM983007 HRN983006:HRQ983007 HHR983006:HHU983007 GXV983006:GXY983007 GNZ983006:GOC983007 GED983006:GEG983007 FUH983006:FUK983007 FKL983006:FKO983007 FAP983006:FAS983007 EQT983006:EQW983007 EGX983006:EHA983007 DXB983006:DXE983007 DNF983006:DNI983007 DDJ983006:DDM983007 CTN983006:CTQ983007 CJR983006:CJU983007 BZV983006:BZY983007 BPZ983006:BQC983007 BGD983006:BGG983007 AWH983006:AWK983007 AML983006:AMO983007 ACP983006:ACS983007 ST983006:SW983007 IX983006:JA983007 WVJ917470:WVM917471 WLN917470:WLQ917471 WBR917470:WBU917471 VRV917470:VRY917471 VHZ917470:VIC917471 UYD917470:UYG917471 UOH917470:UOK917471 UEL917470:UEO917471 TUP917470:TUS917471 TKT917470:TKW917471 TAX917470:TBA917471 SRB917470:SRE917471 SHF917470:SHI917471 RXJ917470:RXM917471 RNN917470:RNQ917471 RDR917470:RDU917471 QTV917470:QTY917471 QJZ917470:QKC917471 QAD917470:QAG917471 PQH917470:PQK917471 PGL917470:PGO917471 OWP917470:OWS917471 OMT917470:OMW917471 OCX917470:ODA917471 NTB917470:NTE917471 NJF917470:NJI917471 MZJ917470:MZM917471 MPN917470:MPQ917471 MFR917470:MFU917471 LVV917470:LVY917471 LLZ917470:LMC917471 LCD917470:LCG917471 KSH917470:KSK917471 KIL917470:KIO917471 JYP917470:JYS917471 JOT917470:JOW917471 JEX917470:JFA917471 IVB917470:IVE917471 ILF917470:ILI917471 IBJ917470:IBM917471 HRN917470:HRQ917471 HHR917470:HHU917471 GXV917470:GXY917471 GNZ917470:GOC917471 GED917470:GEG917471 FUH917470:FUK917471 FKL917470:FKO917471 FAP917470:FAS917471 EQT917470:EQW917471 EGX917470:EHA917471 DXB917470:DXE917471 DNF917470:DNI917471 DDJ917470:DDM917471 CTN917470:CTQ917471 CJR917470:CJU917471 BZV917470:BZY917471 BPZ917470:BQC917471 BGD917470:BGG917471 AWH917470:AWK917471 AML917470:AMO917471 ACP917470:ACS917471 ST917470:SW917471 IX917470:JA917471 WVJ851934:WVM851935 WLN851934:WLQ851935 WBR851934:WBU851935 VRV851934:VRY851935 VHZ851934:VIC851935 UYD851934:UYG851935 UOH851934:UOK851935 UEL851934:UEO851935 TUP851934:TUS851935 TKT851934:TKW851935 TAX851934:TBA851935 SRB851934:SRE851935 SHF851934:SHI851935 RXJ851934:RXM851935 RNN851934:RNQ851935 RDR851934:RDU851935 QTV851934:QTY851935 QJZ851934:QKC851935 QAD851934:QAG851935 PQH851934:PQK851935 PGL851934:PGO851935 OWP851934:OWS851935 OMT851934:OMW851935 OCX851934:ODA851935 NTB851934:NTE851935 NJF851934:NJI851935 MZJ851934:MZM851935 MPN851934:MPQ851935 MFR851934:MFU851935 LVV851934:LVY851935 LLZ851934:LMC851935 LCD851934:LCG851935 KSH851934:KSK851935 KIL851934:KIO851935 JYP851934:JYS851935 JOT851934:JOW851935 JEX851934:JFA851935 IVB851934:IVE851935 ILF851934:ILI851935 IBJ851934:IBM851935 HRN851934:HRQ851935 HHR851934:HHU851935 GXV851934:GXY851935 GNZ851934:GOC851935 GED851934:GEG851935 FUH851934:FUK851935 FKL851934:FKO851935 FAP851934:FAS851935 EQT851934:EQW851935 EGX851934:EHA851935 DXB851934:DXE851935 DNF851934:DNI851935 DDJ851934:DDM851935 CTN851934:CTQ851935 CJR851934:CJU851935 BZV851934:BZY851935 BPZ851934:BQC851935 BGD851934:BGG851935 AWH851934:AWK851935 AML851934:AMO851935 ACP851934:ACS851935 ST851934:SW851935 IX851934:JA851935 WVJ786398:WVM786399 WLN786398:WLQ786399 WBR786398:WBU786399 VRV786398:VRY786399 VHZ786398:VIC786399 UYD786398:UYG786399 UOH786398:UOK786399 UEL786398:UEO786399 TUP786398:TUS786399 TKT786398:TKW786399 TAX786398:TBA786399 SRB786398:SRE786399 SHF786398:SHI786399 RXJ786398:RXM786399 RNN786398:RNQ786399 RDR786398:RDU786399 QTV786398:QTY786399 QJZ786398:QKC786399 QAD786398:QAG786399 PQH786398:PQK786399 PGL786398:PGO786399 OWP786398:OWS786399 OMT786398:OMW786399 OCX786398:ODA786399 NTB786398:NTE786399 NJF786398:NJI786399 MZJ786398:MZM786399 MPN786398:MPQ786399 MFR786398:MFU786399 LVV786398:LVY786399 LLZ786398:LMC786399 LCD786398:LCG786399 KSH786398:KSK786399 KIL786398:KIO786399 JYP786398:JYS786399 JOT786398:JOW786399 JEX786398:JFA786399 IVB786398:IVE786399 ILF786398:ILI786399 IBJ786398:IBM786399 HRN786398:HRQ786399 HHR786398:HHU786399 GXV786398:GXY786399 GNZ786398:GOC786399 GED786398:GEG786399 FUH786398:FUK786399 FKL786398:FKO786399 FAP786398:FAS786399 EQT786398:EQW786399 EGX786398:EHA786399 DXB786398:DXE786399 DNF786398:DNI786399 DDJ786398:DDM786399 CTN786398:CTQ786399 CJR786398:CJU786399 BZV786398:BZY786399 BPZ786398:BQC786399 BGD786398:BGG786399 AWH786398:AWK786399 AML786398:AMO786399 ACP786398:ACS786399 ST786398:SW786399 IX786398:JA786399 WVJ720862:WVM720863 WLN720862:WLQ720863 WBR720862:WBU720863 VRV720862:VRY720863 VHZ720862:VIC720863 UYD720862:UYG720863 UOH720862:UOK720863 UEL720862:UEO720863 TUP720862:TUS720863 TKT720862:TKW720863 TAX720862:TBA720863 SRB720862:SRE720863 SHF720862:SHI720863 RXJ720862:RXM720863 RNN720862:RNQ720863 RDR720862:RDU720863 QTV720862:QTY720863 QJZ720862:QKC720863 QAD720862:QAG720863 PQH720862:PQK720863 PGL720862:PGO720863 OWP720862:OWS720863 OMT720862:OMW720863 OCX720862:ODA720863 NTB720862:NTE720863 NJF720862:NJI720863 MZJ720862:MZM720863 MPN720862:MPQ720863 MFR720862:MFU720863 LVV720862:LVY720863 LLZ720862:LMC720863 LCD720862:LCG720863 KSH720862:KSK720863 KIL720862:KIO720863 JYP720862:JYS720863 JOT720862:JOW720863 JEX720862:JFA720863 IVB720862:IVE720863 ILF720862:ILI720863 IBJ720862:IBM720863 HRN720862:HRQ720863 HHR720862:HHU720863 GXV720862:GXY720863 GNZ720862:GOC720863 GED720862:GEG720863 FUH720862:FUK720863 FKL720862:FKO720863 FAP720862:FAS720863 EQT720862:EQW720863 EGX720862:EHA720863 DXB720862:DXE720863 DNF720862:DNI720863 DDJ720862:DDM720863 CTN720862:CTQ720863 CJR720862:CJU720863 BZV720862:BZY720863 BPZ720862:BQC720863 BGD720862:BGG720863 AWH720862:AWK720863 AML720862:AMO720863 ACP720862:ACS720863 ST720862:SW720863 IX720862:JA720863 WVJ655326:WVM655327 WLN655326:WLQ655327 WBR655326:WBU655327 VRV655326:VRY655327 VHZ655326:VIC655327 UYD655326:UYG655327 UOH655326:UOK655327 UEL655326:UEO655327 TUP655326:TUS655327 TKT655326:TKW655327 TAX655326:TBA655327 SRB655326:SRE655327 SHF655326:SHI655327 RXJ655326:RXM655327 RNN655326:RNQ655327 RDR655326:RDU655327 QTV655326:QTY655327 QJZ655326:QKC655327 QAD655326:QAG655327 PQH655326:PQK655327 PGL655326:PGO655327 OWP655326:OWS655327 OMT655326:OMW655327 OCX655326:ODA655327 NTB655326:NTE655327 NJF655326:NJI655327 MZJ655326:MZM655327 MPN655326:MPQ655327 MFR655326:MFU655327 LVV655326:LVY655327 LLZ655326:LMC655327 LCD655326:LCG655327 KSH655326:KSK655327 KIL655326:KIO655327 JYP655326:JYS655327 JOT655326:JOW655327 JEX655326:JFA655327 IVB655326:IVE655327 ILF655326:ILI655327 IBJ655326:IBM655327 HRN655326:HRQ655327 HHR655326:HHU655327 GXV655326:GXY655327 GNZ655326:GOC655327 GED655326:GEG655327 FUH655326:FUK655327 FKL655326:FKO655327 FAP655326:FAS655327 EQT655326:EQW655327 EGX655326:EHA655327 DXB655326:DXE655327 DNF655326:DNI655327 DDJ655326:DDM655327 CTN655326:CTQ655327 CJR655326:CJU655327 BZV655326:BZY655327 BPZ655326:BQC655327 BGD655326:BGG655327 AWH655326:AWK655327 AML655326:AMO655327 ACP655326:ACS655327 ST655326:SW655327 IX655326:JA655327 WVJ589790:WVM589791 WLN589790:WLQ589791 WBR589790:WBU589791 VRV589790:VRY589791 VHZ589790:VIC589791 UYD589790:UYG589791 UOH589790:UOK589791 UEL589790:UEO589791 TUP589790:TUS589791 TKT589790:TKW589791 TAX589790:TBA589791 SRB589790:SRE589791 SHF589790:SHI589791 RXJ589790:RXM589791 RNN589790:RNQ589791 RDR589790:RDU589791 QTV589790:QTY589791 QJZ589790:QKC589791 QAD589790:QAG589791 PQH589790:PQK589791 PGL589790:PGO589791 OWP589790:OWS589791 OMT589790:OMW589791 OCX589790:ODA589791 NTB589790:NTE589791 NJF589790:NJI589791 MZJ589790:MZM589791 MPN589790:MPQ589791 MFR589790:MFU589791 LVV589790:LVY589791 LLZ589790:LMC589791 LCD589790:LCG589791 KSH589790:KSK589791 KIL589790:KIO589791 JYP589790:JYS589791 JOT589790:JOW589791 JEX589790:JFA589791 IVB589790:IVE589791 ILF589790:ILI589791 IBJ589790:IBM589791 HRN589790:HRQ589791 HHR589790:HHU589791 GXV589790:GXY589791 GNZ589790:GOC589791 GED589790:GEG589791 FUH589790:FUK589791 FKL589790:FKO589791 FAP589790:FAS589791 EQT589790:EQW589791 EGX589790:EHA589791 DXB589790:DXE589791 DNF589790:DNI589791 DDJ589790:DDM589791 CTN589790:CTQ589791 CJR589790:CJU589791 BZV589790:BZY589791 BPZ589790:BQC589791 BGD589790:BGG589791 AWH589790:AWK589791 AML589790:AMO589791 ACP589790:ACS589791 ST589790:SW589791 IX589790:JA589791 WVJ524254:WVM524255 WLN524254:WLQ524255 WBR524254:WBU524255 VRV524254:VRY524255 VHZ524254:VIC524255 UYD524254:UYG524255 UOH524254:UOK524255 UEL524254:UEO524255 TUP524254:TUS524255 TKT524254:TKW524255 TAX524254:TBA524255 SRB524254:SRE524255 SHF524254:SHI524255 RXJ524254:RXM524255 RNN524254:RNQ524255 RDR524254:RDU524255 QTV524254:QTY524255 QJZ524254:QKC524255 QAD524254:QAG524255 PQH524254:PQK524255 PGL524254:PGO524255 OWP524254:OWS524255 OMT524254:OMW524255 OCX524254:ODA524255 NTB524254:NTE524255 NJF524254:NJI524255 MZJ524254:MZM524255 MPN524254:MPQ524255 MFR524254:MFU524255 LVV524254:LVY524255 LLZ524254:LMC524255 LCD524254:LCG524255 KSH524254:KSK524255 KIL524254:KIO524255 JYP524254:JYS524255 JOT524254:JOW524255 JEX524254:JFA524255 IVB524254:IVE524255 ILF524254:ILI524255 IBJ524254:IBM524255 HRN524254:HRQ524255 HHR524254:HHU524255 GXV524254:GXY524255 GNZ524254:GOC524255 GED524254:GEG524255 FUH524254:FUK524255 FKL524254:FKO524255 FAP524254:FAS524255 EQT524254:EQW524255 EGX524254:EHA524255 DXB524254:DXE524255 DNF524254:DNI524255 DDJ524254:DDM524255 CTN524254:CTQ524255 CJR524254:CJU524255 BZV524254:BZY524255 BPZ524254:BQC524255 BGD524254:BGG524255 AWH524254:AWK524255 AML524254:AMO524255 ACP524254:ACS524255 ST524254:SW524255 IX524254:JA524255 WVJ458718:WVM458719 WLN458718:WLQ458719 WBR458718:WBU458719 VRV458718:VRY458719 VHZ458718:VIC458719 UYD458718:UYG458719 UOH458718:UOK458719 UEL458718:UEO458719 TUP458718:TUS458719 TKT458718:TKW458719 TAX458718:TBA458719 SRB458718:SRE458719 SHF458718:SHI458719 RXJ458718:RXM458719 RNN458718:RNQ458719 RDR458718:RDU458719 QTV458718:QTY458719 QJZ458718:QKC458719 QAD458718:QAG458719 PQH458718:PQK458719 PGL458718:PGO458719 OWP458718:OWS458719 OMT458718:OMW458719 OCX458718:ODA458719 NTB458718:NTE458719 NJF458718:NJI458719 MZJ458718:MZM458719 MPN458718:MPQ458719 MFR458718:MFU458719 LVV458718:LVY458719 LLZ458718:LMC458719 LCD458718:LCG458719 KSH458718:KSK458719 KIL458718:KIO458719 JYP458718:JYS458719 JOT458718:JOW458719 JEX458718:JFA458719 IVB458718:IVE458719 ILF458718:ILI458719 IBJ458718:IBM458719 HRN458718:HRQ458719 HHR458718:HHU458719 GXV458718:GXY458719 GNZ458718:GOC458719 GED458718:GEG458719 FUH458718:FUK458719 FKL458718:FKO458719 FAP458718:FAS458719 EQT458718:EQW458719 EGX458718:EHA458719 DXB458718:DXE458719 DNF458718:DNI458719 DDJ458718:DDM458719 CTN458718:CTQ458719 CJR458718:CJU458719 BZV458718:BZY458719 BPZ458718:BQC458719 BGD458718:BGG458719 AWH458718:AWK458719 AML458718:AMO458719 ACP458718:ACS458719 ST458718:SW458719 IX458718:JA458719 WVJ393182:WVM393183 WLN393182:WLQ393183 WBR393182:WBU393183 VRV393182:VRY393183 VHZ393182:VIC393183 UYD393182:UYG393183 UOH393182:UOK393183 UEL393182:UEO393183 TUP393182:TUS393183 TKT393182:TKW393183 TAX393182:TBA393183 SRB393182:SRE393183 SHF393182:SHI393183 RXJ393182:RXM393183 RNN393182:RNQ393183 RDR393182:RDU393183 QTV393182:QTY393183 QJZ393182:QKC393183 QAD393182:QAG393183 PQH393182:PQK393183 PGL393182:PGO393183 OWP393182:OWS393183 OMT393182:OMW393183 OCX393182:ODA393183 NTB393182:NTE393183 NJF393182:NJI393183 MZJ393182:MZM393183 MPN393182:MPQ393183 MFR393182:MFU393183 LVV393182:LVY393183 LLZ393182:LMC393183 LCD393182:LCG393183 KSH393182:KSK393183 KIL393182:KIO393183 JYP393182:JYS393183 JOT393182:JOW393183 JEX393182:JFA393183 IVB393182:IVE393183 ILF393182:ILI393183 IBJ393182:IBM393183 HRN393182:HRQ393183 HHR393182:HHU393183 GXV393182:GXY393183 GNZ393182:GOC393183 GED393182:GEG393183 FUH393182:FUK393183 FKL393182:FKO393183 FAP393182:FAS393183 EQT393182:EQW393183 EGX393182:EHA393183 DXB393182:DXE393183 DNF393182:DNI393183 DDJ393182:DDM393183 CTN393182:CTQ393183 CJR393182:CJU393183 BZV393182:BZY393183 BPZ393182:BQC393183 BGD393182:BGG393183 AWH393182:AWK393183 AML393182:AMO393183 ACP393182:ACS393183 ST393182:SW393183 IX393182:JA393183 WVJ327646:WVM327647 WLN327646:WLQ327647 WBR327646:WBU327647 VRV327646:VRY327647 VHZ327646:VIC327647 UYD327646:UYG327647 UOH327646:UOK327647 UEL327646:UEO327647 TUP327646:TUS327647 TKT327646:TKW327647 TAX327646:TBA327647 SRB327646:SRE327647 SHF327646:SHI327647 RXJ327646:RXM327647 RNN327646:RNQ327647 RDR327646:RDU327647 QTV327646:QTY327647 QJZ327646:QKC327647 QAD327646:QAG327647 PQH327646:PQK327647 PGL327646:PGO327647 OWP327646:OWS327647 OMT327646:OMW327647 OCX327646:ODA327647 NTB327646:NTE327647 NJF327646:NJI327647 MZJ327646:MZM327647 MPN327646:MPQ327647 MFR327646:MFU327647 LVV327646:LVY327647 LLZ327646:LMC327647 LCD327646:LCG327647 KSH327646:KSK327647 KIL327646:KIO327647 JYP327646:JYS327647 JOT327646:JOW327647 JEX327646:JFA327647 IVB327646:IVE327647 ILF327646:ILI327647 IBJ327646:IBM327647 HRN327646:HRQ327647 HHR327646:HHU327647 GXV327646:GXY327647 GNZ327646:GOC327647 GED327646:GEG327647 FUH327646:FUK327647 FKL327646:FKO327647 FAP327646:FAS327647 EQT327646:EQW327647 EGX327646:EHA327647 DXB327646:DXE327647 DNF327646:DNI327647 DDJ327646:DDM327647 CTN327646:CTQ327647 CJR327646:CJU327647 BZV327646:BZY327647 BPZ327646:BQC327647 BGD327646:BGG327647 AWH327646:AWK327647 AML327646:AMO327647 ACP327646:ACS327647 ST327646:SW327647 IX327646:JA327647 WVJ262110:WVM262111 WLN262110:WLQ262111 WBR262110:WBU262111 VRV262110:VRY262111 VHZ262110:VIC262111 UYD262110:UYG262111 UOH262110:UOK262111 UEL262110:UEO262111 TUP262110:TUS262111 TKT262110:TKW262111 TAX262110:TBA262111 SRB262110:SRE262111 SHF262110:SHI262111 RXJ262110:RXM262111 RNN262110:RNQ262111 RDR262110:RDU262111 QTV262110:QTY262111 QJZ262110:QKC262111 QAD262110:QAG262111 PQH262110:PQK262111 PGL262110:PGO262111 OWP262110:OWS262111 OMT262110:OMW262111 OCX262110:ODA262111 NTB262110:NTE262111 NJF262110:NJI262111 MZJ262110:MZM262111 MPN262110:MPQ262111 MFR262110:MFU262111 LVV262110:LVY262111 LLZ262110:LMC262111 LCD262110:LCG262111 KSH262110:KSK262111 KIL262110:KIO262111 JYP262110:JYS262111 JOT262110:JOW262111 JEX262110:JFA262111 IVB262110:IVE262111 ILF262110:ILI262111 IBJ262110:IBM262111 HRN262110:HRQ262111 HHR262110:HHU262111 GXV262110:GXY262111 GNZ262110:GOC262111 GED262110:GEG262111 FUH262110:FUK262111 FKL262110:FKO262111 FAP262110:FAS262111 EQT262110:EQW262111 EGX262110:EHA262111 DXB262110:DXE262111 DNF262110:DNI262111 DDJ262110:DDM262111 CTN262110:CTQ262111 CJR262110:CJU262111 BZV262110:BZY262111 BPZ262110:BQC262111 BGD262110:BGG262111 AWH262110:AWK262111 AML262110:AMO262111 ACP262110:ACS262111 ST262110:SW262111 IX262110:JA262111 WVJ196574:WVM196575 WLN196574:WLQ196575 WBR196574:WBU196575 VRV196574:VRY196575 VHZ196574:VIC196575 UYD196574:UYG196575 UOH196574:UOK196575 UEL196574:UEO196575 TUP196574:TUS196575 TKT196574:TKW196575 TAX196574:TBA196575 SRB196574:SRE196575 SHF196574:SHI196575 RXJ196574:RXM196575 RNN196574:RNQ196575 RDR196574:RDU196575 QTV196574:QTY196575 QJZ196574:QKC196575 QAD196574:QAG196575 PQH196574:PQK196575 PGL196574:PGO196575 OWP196574:OWS196575 OMT196574:OMW196575 OCX196574:ODA196575 NTB196574:NTE196575 NJF196574:NJI196575 MZJ196574:MZM196575 MPN196574:MPQ196575 MFR196574:MFU196575 LVV196574:LVY196575 LLZ196574:LMC196575 LCD196574:LCG196575 KSH196574:KSK196575 KIL196574:KIO196575 JYP196574:JYS196575 JOT196574:JOW196575 JEX196574:JFA196575 IVB196574:IVE196575 ILF196574:ILI196575 IBJ196574:IBM196575 HRN196574:HRQ196575 HHR196574:HHU196575 GXV196574:GXY196575 GNZ196574:GOC196575 GED196574:GEG196575 FUH196574:FUK196575 FKL196574:FKO196575 FAP196574:FAS196575 EQT196574:EQW196575 EGX196574:EHA196575 DXB196574:DXE196575 DNF196574:DNI196575 DDJ196574:DDM196575 CTN196574:CTQ196575 CJR196574:CJU196575 BZV196574:BZY196575 BPZ196574:BQC196575 BGD196574:BGG196575 AWH196574:AWK196575 AML196574:AMO196575 ACP196574:ACS196575 ST196574:SW196575 IX196574:JA196575 WVJ131038:WVM131039 WLN131038:WLQ131039 WBR131038:WBU131039 VRV131038:VRY131039 VHZ131038:VIC131039 UYD131038:UYG131039 UOH131038:UOK131039 UEL131038:UEO131039 TUP131038:TUS131039 TKT131038:TKW131039 TAX131038:TBA131039 SRB131038:SRE131039 SHF131038:SHI131039 RXJ131038:RXM131039 RNN131038:RNQ131039 RDR131038:RDU131039 QTV131038:QTY131039 QJZ131038:QKC131039 QAD131038:QAG131039 PQH131038:PQK131039 PGL131038:PGO131039 OWP131038:OWS131039 OMT131038:OMW131039 OCX131038:ODA131039 NTB131038:NTE131039 NJF131038:NJI131039 MZJ131038:MZM131039 MPN131038:MPQ131039 MFR131038:MFU131039 LVV131038:LVY131039 LLZ131038:LMC131039 LCD131038:LCG131039 KSH131038:KSK131039 KIL131038:KIO131039 JYP131038:JYS131039 JOT131038:JOW131039 JEX131038:JFA131039 IVB131038:IVE131039 ILF131038:ILI131039 IBJ131038:IBM131039 HRN131038:HRQ131039 HHR131038:HHU131039 GXV131038:GXY131039 GNZ131038:GOC131039 GED131038:GEG131039 FUH131038:FUK131039 FKL131038:FKO131039 FAP131038:FAS131039 EQT131038:EQW131039 EGX131038:EHA131039 DXB131038:DXE131039 DNF131038:DNI131039 DDJ131038:DDM131039 CTN131038:CTQ131039 CJR131038:CJU131039 BZV131038:BZY131039 BPZ131038:BQC131039 BGD131038:BGG131039 AWH131038:AWK131039 AML131038:AMO131039 ACP131038:ACS131039 ST131038:SW131039 IX131038:JA131039 WLN983006:WLQ983007 WVJ65502:WVM65503 WLN65502:WLQ65503 WBR65502:WBU65503 VRV65502:VRY65503 VHZ65502:VIC65503 UYD65502:UYG65503 UOH65502:UOK65503 UEL65502:UEO65503 TUP65502:TUS65503 TKT65502:TKW65503 TAX65502:TBA65503 SRB65502:SRE65503 SHF65502:SHI65503 RXJ65502:RXM65503 RNN65502:RNQ65503 RDR65502:RDU65503 QTV65502:QTY65503 QJZ65502:QKC65503 QAD65502:QAG65503 PQH65502:PQK65503 PGL65502:PGO65503 OWP65502:OWS65503 OMT65502:OMW65503 OCX65502:ODA65503 NTB65502:NTE65503 NJF65502:NJI65503 MZJ65502:MZM65503 MPN65502:MPQ65503 MFR65502:MFU65503 LVV65502:LVY65503 LLZ65502:LMC65503 LCD65502:LCG65503 KSH65502:KSK65503 KIL65502:KIO65503 JYP65502:JYS65503 JOT65502:JOW65503 JEX65502:JFA65503 IVB65502:IVE65503 ILF65502:ILI65503 IBJ65502:IBM65503 HRN65502:HRQ65503 HHR65502:HHU65503 GXV65502:GXY65503 GNZ65502:GOC65503 GED65502:GEG65503 FUH65502:FUK65503 FKL65502:FKO65503 FAP65502:FAS65503 EQT65502:EQW65503 EGX65502:EHA65503 DXB65502:DXE65503 DNF65502:DNI65503 DDJ65502:DDM65503 CTN65502:CTQ65503 CJR65502:CJU65503 BZV65502:BZY65503 BPZ65502:BQC65503 BGD65502:BGG65503 AWH65502:AWK65503 AML65502:AMO65503 ACP65502:ACS65503 ST65502:SW65503 IX65502:JA65503 IX8:JA9 WVJ8:WVM9 WLN8:WLQ9 WBR8:WBU9 VRV8:VRY9 VHZ8:VIC9 UYD8:UYG9 UOH8:UOK9 UEL8:UEO9 TUP8:TUS9 TKT8:TKW9 TAX8:TBA9 SRB8:SRE9 SHF8:SHI9 RXJ8:RXM9 RNN8:RNQ9 RDR8:RDU9 QTV8:QTY9 QJZ8:QKC9 QAD8:QAG9 PQH8:PQK9 PGL8:PGO9 OWP8:OWS9 OMT8:OMW9 OCX8:ODA9 NTB8:NTE9 NJF8:NJI9 MZJ8:MZM9 MPN8:MPQ9 MFR8:MFU9 LVV8:LVY9 LLZ8:LMC9 LCD8:LCG9 KSH8:KSK9 KIL8:KIO9 JYP8:JYS9 JOT8:JOW9 JEX8:JFA9 IVB8:IVE9 ILF8:ILI9 IBJ8:IBM9 HRN8:HRQ9 HHR8:HHU9 GXV8:GXY9 GNZ8:GOC9 GED8:GEG9 FUH8:FUK9 FKL8:FKO9 FAP8:FAS9 EQT8:EQW9 EGX8:EHA9 DXB8:DXE9 DNF8:DNI9 DDJ8:DDM9 CTN8:CTQ9 CJR8:CJU9 BZV8:BZY9 BPZ8:BQC9 BGD8:BGG9 AWH8:AWK9 AML8:AMO9 ACP8:ACS9 E720862:Q720863 E655326:Q655327 E589790:Q589791 E524254:Q524255 E458718:Q458719 E393182:Q393183 E327646:Q327647 E262110:Q262111 E196574:Q196575 E131038:Q131039 E65502:Q65503 E983006:Q983007 E917470:Q917471 E851934:Q851935 E786398:Q786399" xr:uid="{00000000-0002-0000-0000-000000000000}">
      <formula1>#REF!</formula1>
    </dataValidation>
  </dataValidation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HS100"/>
  <sheetViews>
    <sheetView showGridLines="0" zoomScaleNormal="100" workbookViewId="0">
      <selection activeCell="G21" sqref="G21"/>
    </sheetView>
  </sheetViews>
  <sheetFormatPr baseColWidth="10" defaultRowHeight="13.8" outlineLevelRow="1" x14ac:dyDescent="0.25"/>
  <cols>
    <col min="1" max="2" width="2.6640625" style="68" customWidth="1"/>
    <col min="3" max="3" width="14.6640625" style="68" customWidth="1"/>
    <col min="4" max="4" width="48.44140625" style="68" customWidth="1"/>
    <col min="5" max="5" width="10.5546875" style="68" customWidth="1"/>
    <col min="6" max="6" width="2.6640625" style="68" customWidth="1"/>
    <col min="7" max="7" width="12.44140625" style="68" customWidth="1"/>
    <col min="8" max="8" width="5.6640625" style="68" customWidth="1"/>
    <col min="9" max="9" width="2.6640625" style="67" customWidth="1"/>
    <col min="10" max="10" width="50.88671875" style="67" customWidth="1"/>
    <col min="11" max="11" width="2.6640625" style="67" customWidth="1"/>
    <col min="12" max="13" width="9.88671875" style="67" customWidth="1"/>
    <col min="14" max="14" width="9.88671875" style="68" customWidth="1"/>
    <col min="15" max="17" width="9.88671875" style="67" customWidth="1"/>
    <col min="18" max="18" width="3.88671875" style="67" customWidth="1"/>
    <col min="19" max="19" width="28" style="67" customWidth="1"/>
    <col min="20" max="238" width="11.5546875" style="68"/>
    <col min="239" max="240" width="3.88671875" style="68" customWidth="1"/>
    <col min="241" max="241" width="25" style="68" customWidth="1"/>
    <col min="242" max="242" width="34" style="68" customWidth="1"/>
    <col min="243" max="243" width="4.5546875" style="68" bestFit="1" customWidth="1"/>
    <col min="244" max="244" width="20.88671875" style="68" customWidth="1"/>
    <col min="245" max="245" width="20.44140625" style="68" customWidth="1"/>
    <col min="246" max="246" width="3.88671875" style="68" customWidth="1"/>
    <col min="247" max="494" width="11.5546875" style="68"/>
    <col min="495" max="496" width="3.88671875" style="68" customWidth="1"/>
    <col min="497" max="497" width="25" style="68" customWidth="1"/>
    <col min="498" max="498" width="34" style="68" customWidth="1"/>
    <col min="499" max="499" width="4.5546875" style="68" bestFit="1" customWidth="1"/>
    <col min="500" max="500" width="20.88671875" style="68" customWidth="1"/>
    <col min="501" max="501" width="20.44140625" style="68" customWidth="1"/>
    <col min="502" max="502" width="3.88671875" style="68" customWidth="1"/>
    <col min="503" max="750" width="11.5546875" style="68"/>
    <col min="751" max="752" width="3.88671875" style="68" customWidth="1"/>
    <col min="753" max="753" width="25" style="68" customWidth="1"/>
    <col min="754" max="754" width="34" style="68" customWidth="1"/>
    <col min="755" max="755" width="4.5546875" style="68" bestFit="1" customWidth="1"/>
    <col min="756" max="756" width="20.88671875" style="68" customWidth="1"/>
    <col min="757" max="757" width="20.44140625" style="68" customWidth="1"/>
    <col min="758" max="758" width="3.88671875" style="68" customWidth="1"/>
    <col min="759" max="1006" width="11.5546875" style="68"/>
    <col min="1007" max="1008" width="3.88671875" style="68" customWidth="1"/>
    <col min="1009" max="1009" width="25" style="68" customWidth="1"/>
    <col min="1010" max="1010" width="34" style="68" customWidth="1"/>
    <col min="1011" max="1011" width="4.5546875" style="68" bestFit="1" customWidth="1"/>
    <col min="1012" max="1012" width="20.88671875" style="68" customWidth="1"/>
    <col min="1013" max="1013" width="20.44140625" style="68" customWidth="1"/>
    <col min="1014" max="1014" width="3.88671875" style="68" customWidth="1"/>
    <col min="1015" max="1262" width="11.5546875" style="68"/>
    <col min="1263" max="1264" width="3.88671875" style="68" customWidth="1"/>
    <col min="1265" max="1265" width="25" style="68" customWidth="1"/>
    <col min="1266" max="1266" width="34" style="68" customWidth="1"/>
    <col min="1267" max="1267" width="4.5546875" style="68" bestFit="1" customWidth="1"/>
    <col min="1268" max="1268" width="20.88671875" style="68" customWidth="1"/>
    <col min="1269" max="1269" width="20.44140625" style="68" customWidth="1"/>
    <col min="1270" max="1270" width="3.88671875" style="68" customWidth="1"/>
    <col min="1271" max="1518" width="11.5546875" style="68"/>
    <col min="1519" max="1520" width="3.88671875" style="68" customWidth="1"/>
    <col min="1521" max="1521" width="25" style="68" customWidth="1"/>
    <col min="1522" max="1522" width="34" style="68" customWidth="1"/>
    <col min="1523" max="1523" width="4.5546875" style="68" bestFit="1" customWidth="1"/>
    <col min="1524" max="1524" width="20.88671875" style="68" customWidth="1"/>
    <col min="1525" max="1525" width="20.44140625" style="68" customWidth="1"/>
    <col min="1526" max="1526" width="3.88671875" style="68" customWidth="1"/>
    <col min="1527" max="1774" width="11.5546875" style="68"/>
    <col min="1775" max="1776" width="3.88671875" style="68" customWidth="1"/>
    <col min="1777" max="1777" width="25" style="68" customWidth="1"/>
    <col min="1778" max="1778" width="34" style="68" customWidth="1"/>
    <col min="1779" max="1779" width="4.5546875" style="68" bestFit="1" customWidth="1"/>
    <col min="1780" max="1780" width="20.88671875" style="68" customWidth="1"/>
    <col min="1781" max="1781" width="20.44140625" style="68" customWidth="1"/>
    <col min="1782" max="1782" width="3.88671875" style="68" customWidth="1"/>
    <col min="1783" max="2030" width="11.5546875" style="68"/>
    <col min="2031" max="2032" width="3.88671875" style="68" customWidth="1"/>
    <col min="2033" max="2033" width="25" style="68" customWidth="1"/>
    <col min="2034" max="2034" width="34" style="68" customWidth="1"/>
    <col min="2035" max="2035" width="4.5546875" style="68" bestFit="1" customWidth="1"/>
    <col min="2036" max="2036" width="20.88671875" style="68" customWidth="1"/>
    <col min="2037" max="2037" width="20.44140625" style="68" customWidth="1"/>
    <col min="2038" max="2038" width="3.88671875" style="68" customWidth="1"/>
    <col min="2039" max="2286" width="11.5546875" style="68"/>
    <col min="2287" max="2288" width="3.88671875" style="68" customWidth="1"/>
    <col min="2289" max="2289" width="25" style="68" customWidth="1"/>
    <col min="2290" max="2290" width="34" style="68" customWidth="1"/>
    <col min="2291" max="2291" width="4.5546875" style="68" bestFit="1" customWidth="1"/>
    <col min="2292" max="2292" width="20.88671875" style="68" customWidth="1"/>
    <col min="2293" max="2293" width="20.44140625" style="68" customWidth="1"/>
    <col min="2294" max="2294" width="3.88671875" style="68" customWidth="1"/>
    <col min="2295" max="2542" width="11.5546875" style="68"/>
    <col min="2543" max="2544" width="3.88671875" style="68" customWidth="1"/>
    <col min="2545" max="2545" width="25" style="68" customWidth="1"/>
    <col min="2546" max="2546" width="34" style="68" customWidth="1"/>
    <col min="2547" max="2547" width="4.5546875" style="68" bestFit="1" customWidth="1"/>
    <col min="2548" max="2548" width="20.88671875" style="68" customWidth="1"/>
    <col min="2549" max="2549" width="20.44140625" style="68" customWidth="1"/>
    <col min="2550" max="2550" width="3.88671875" style="68" customWidth="1"/>
    <col min="2551" max="2798" width="11.5546875" style="68"/>
    <col min="2799" max="2800" width="3.88671875" style="68" customWidth="1"/>
    <col min="2801" max="2801" width="25" style="68" customWidth="1"/>
    <col min="2802" max="2802" width="34" style="68" customWidth="1"/>
    <col min="2803" max="2803" width="4.5546875" style="68" bestFit="1" customWidth="1"/>
    <col min="2804" max="2804" width="20.88671875" style="68" customWidth="1"/>
    <col min="2805" max="2805" width="20.44140625" style="68" customWidth="1"/>
    <col min="2806" max="2806" width="3.88671875" style="68" customWidth="1"/>
    <col min="2807" max="3054" width="11.5546875" style="68"/>
    <col min="3055" max="3056" width="3.88671875" style="68" customWidth="1"/>
    <col min="3057" max="3057" width="25" style="68" customWidth="1"/>
    <col min="3058" max="3058" width="34" style="68" customWidth="1"/>
    <col min="3059" max="3059" width="4.5546875" style="68" bestFit="1" customWidth="1"/>
    <col min="3060" max="3060" width="20.88671875" style="68" customWidth="1"/>
    <col min="3061" max="3061" width="20.44140625" style="68" customWidth="1"/>
    <col min="3062" max="3062" width="3.88671875" style="68" customWidth="1"/>
    <col min="3063" max="3310" width="11.5546875" style="68"/>
    <col min="3311" max="3312" width="3.88671875" style="68" customWidth="1"/>
    <col min="3313" max="3313" width="25" style="68" customWidth="1"/>
    <col min="3314" max="3314" width="34" style="68" customWidth="1"/>
    <col min="3315" max="3315" width="4.5546875" style="68" bestFit="1" customWidth="1"/>
    <col min="3316" max="3316" width="20.88671875" style="68" customWidth="1"/>
    <col min="3317" max="3317" width="20.44140625" style="68" customWidth="1"/>
    <col min="3318" max="3318" width="3.88671875" style="68" customWidth="1"/>
    <col min="3319" max="3566" width="11.5546875" style="68"/>
    <col min="3567" max="3568" width="3.88671875" style="68" customWidth="1"/>
    <col min="3569" max="3569" width="25" style="68" customWidth="1"/>
    <col min="3570" max="3570" width="34" style="68" customWidth="1"/>
    <col min="3571" max="3571" width="4.5546875" style="68" bestFit="1" customWidth="1"/>
    <col min="3572" max="3572" width="20.88671875" style="68" customWidth="1"/>
    <col min="3573" max="3573" width="20.44140625" style="68" customWidth="1"/>
    <col min="3574" max="3574" width="3.88671875" style="68" customWidth="1"/>
    <col min="3575" max="3822" width="11.5546875" style="68"/>
    <col min="3823" max="3824" width="3.88671875" style="68" customWidth="1"/>
    <col min="3825" max="3825" width="25" style="68" customWidth="1"/>
    <col min="3826" max="3826" width="34" style="68" customWidth="1"/>
    <col min="3827" max="3827" width="4.5546875" style="68" bestFit="1" customWidth="1"/>
    <col min="3828" max="3828" width="20.88671875" style="68" customWidth="1"/>
    <col min="3829" max="3829" width="20.44140625" style="68" customWidth="1"/>
    <col min="3830" max="3830" width="3.88671875" style="68" customWidth="1"/>
    <col min="3831" max="4078" width="11.5546875" style="68"/>
    <col min="4079" max="4080" width="3.88671875" style="68" customWidth="1"/>
    <col min="4081" max="4081" width="25" style="68" customWidth="1"/>
    <col min="4082" max="4082" width="34" style="68" customWidth="1"/>
    <col min="4083" max="4083" width="4.5546875" style="68" bestFit="1" customWidth="1"/>
    <col min="4084" max="4084" width="20.88671875" style="68" customWidth="1"/>
    <col min="4085" max="4085" width="20.44140625" style="68" customWidth="1"/>
    <col min="4086" max="4086" width="3.88671875" style="68" customWidth="1"/>
    <col min="4087" max="4334" width="11.5546875" style="68"/>
    <col min="4335" max="4336" width="3.88671875" style="68" customWidth="1"/>
    <col min="4337" max="4337" width="25" style="68" customWidth="1"/>
    <col min="4338" max="4338" width="34" style="68" customWidth="1"/>
    <col min="4339" max="4339" width="4.5546875" style="68" bestFit="1" customWidth="1"/>
    <col min="4340" max="4340" width="20.88671875" style="68" customWidth="1"/>
    <col min="4341" max="4341" width="20.44140625" style="68" customWidth="1"/>
    <col min="4342" max="4342" width="3.88671875" style="68" customWidth="1"/>
    <col min="4343" max="4590" width="11.5546875" style="68"/>
    <col min="4591" max="4592" width="3.88671875" style="68" customWidth="1"/>
    <col min="4593" max="4593" width="25" style="68" customWidth="1"/>
    <col min="4594" max="4594" width="34" style="68" customWidth="1"/>
    <col min="4595" max="4595" width="4.5546875" style="68" bestFit="1" customWidth="1"/>
    <col min="4596" max="4596" width="20.88671875" style="68" customWidth="1"/>
    <col min="4597" max="4597" width="20.44140625" style="68" customWidth="1"/>
    <col min="4598" max="4598" width="3.88671875" style="68" customWidth="1"/>
    <col min="4599" max="4846" width="11.5546875" style="68"/>
    <col min="4847" max="4848" width="3.88671875" style="68" customWidth="1"/>
    <col min="4849" max="4849" width="25" style="68" customWidth="1"/>
    <col min="4850" max="4850" width="34" style="68" customWidth="1"/>
    <col min="4851" max="4851" width="4.5546875" style="68" bestFit="1" customWidth="1"/>
    <col min="4852" max="4852" width="20.88671875" style="68" customWidth="1"/>
    <col min="4853" max="4853" width="20.44140625" style="68" customWidth="1"/>
    <col min="4854" max="4854" width="3.88671875" style="68" customWidth="1"/>
    <col min="4855" max="5102" width="11.5546875" style="68"/>
    <col min="5103" max="5104" width="3.88671875" style="68" customWidth="1"/>
    <col min="5105" max="5105" width="25" style="68" customWidth="1"/>
    <col min="5106" max="5106" width="34" style="68" customWidth="1"/>
    <col min="5107" max="5107" width="4.5546875" style="68" bestFit="1" customWidth="1"/>
    <col min="5108" max="5108" width="20.88671875" style="68" customWidth="1"/>
    <col min="5109" max="5109" width="20.44140625" style="68" customWidth="1"/>
    <col min="5110" max="5110" width="3.88671875" style="68" customWidth="1"/>
    <col min="5111" max="5358" width="11.5546875" style="68"/>
    <col min="5359" max="5360" width="3.88671875" style="68" customWidth="1"/>
    <col min="5361" max="5361" width="25" style="68" customWidth="1"/>
    <col min="5362" max="5362" width="34" style="68" customWidth="1"/>
    <col min="5363" max="5363" width="4.5546875" style="68" bestFit="1" customWidth="1"/>
    <col min="5364" max="5364" width="20.88671875" style="68" customWidth="1"/>
    <col min="5365" max="5365" width="20.44140625" style="68" customWidth="1"/>
    <col min="5366" max="5366" width="3.88671875" style="68" customWidth="1"/>
    <col min="5367" max="5614" width="11.5546875" style="68"/>
    <col min="5615" max="5616" width="3.88671875" style="68" customWidth="1"/>
    <col min="5617" max="5617" width="25" style="68" customWidth="1"/>
    <col min="5618" max="5618" width="34" style="68" customWidth="1"/>
    <col min="5619" max="5619" width="4.5546875" style="68" bestFit="1" customWidth="1"/>
    <col min="5620" max="5620" width="20.88671875" style="68" customWidth="1"/>
    <col min="5621" max="5621" width="20.44140625" style="68" customWidth="1"/>
    <col min="5622" max="5622" width="3.88671875" style="68" customWidth="1"/>
    <col min="5623" max="5870" width="11.5546875" style="68"/>
    <col min="5871" max="5872" width="3.88671875" style="68" customWidth="1"/>
    <col min="5873" max="5873" width="25" style="68" customWidth="1"/>
    <col min="5874" max="5874" width="34" style="68" customWidth="1"/>
    <col min="5875" max="5875" width="4.5546875" style="68" bestFit="1" customWidth="1"/>
    <col min="5876" max="5876" width="20.88671875" style="68" customWidth="1"/>
    <col min="5877" max="5877" width="20.44140625" style="68" customWidth="1"/>
    <col min="5878" max="5878" width="3.88671875" style="68" customWidth="1"/>
    <col min="5879" max="6126" width="11.5546875" style="68"/>
    <col min="6127" max="6128" width="3.88671875" style="68" customWidth="1"/>
    <col min="6129" max="6129" width="25" style="68" customWidth="1"/>
    <col min="6130" max="6130" width="34" style="68" customWidth="1"/>
    <col min="6131" max="6131" width="4.5546875" style="68" bestFit="1" customWidth="1"/>
    <col min="6132" max="6132" width="20.88671875" style="68" customWidth="1"/>
    <col min="6133" max="6133" width="20.44140625" style="68" customWidth="1"/>
    <col min="6134" max="6134" width="3.88671875" style="68" customWidth="1"/>
    <col min="6135" max="6382" width="11.5546875" style="68"/>
    <col min="6383" max="6384" width="3.88671875" style="68" customWidth="1"/>
    <col min="6385" max="6385" width="25" style="68" customWidth="1"/>
    <col min="6386" max="6386" width="34" style="68" customWidth="1"/>
    <col min="6387" max="6387" width="4.5546875" style="68" bestFit="1" customWidth="1"/>
    <col min="6388" max="6388" width="20.88671875" style="68" customWidth="1"/>
    <col min="6389" max="6389" width="20.44140625" style="68" customWidth="1"/>
    <col min="6390" max="6390" width="3.88671875" style="68" customWidth="1"/>
    <col min="6391" max="6638" width="11.5546875" style="68"/>
    <col min="6639" max="6640" width="3.88671875" style="68" customWidth="1"/>
    <col min="6641" max="6641" width="25" style="68" customWidth="1"/>
    <col min="6642" max="6642" width="34" style="68" customWidth="1"/>
    <col min="6643" max="6643" width="4.5546875" style="68" bestFit="1" customWidth="1"/>
    <col min="6644" max="6644" width="20.88671875" style="68" customWidth="1"/>
    <col min="6645" max="6645" width="20.44140625" style="68" customWidth="1"/>
    <col min="6646" max="6646" width="3.88671875" style="68" customWidth="1"/>
    <col min="6647" max="6894" width="11.5546875" style="68"/>
    <col min="6895" max="6896" width="3.88671875" style="68" customWidth="1"/>
    <col min="6897" max="6897" width="25" style="68" customWidth="1"/>
    <col min="6898" max="6898" width="34" style="68" customWidth="1"/>
    <col min="6899" max="6899" width="4.5546875" style="68" bestFit="1" customWidth="1"/>
    <col min="6900" max="6900" width="20.88671875" style="68" customWidth="1"/>
    <col min="6901" max="6901" width="20.44140625" style="68" customWidth="1"/>
    <col min="6902" max="6902" width="3.88671875" style="68" customWidth="1"/>
    <col min="6903" max="7150" width="11.5546875" style="68"/>
    <col min="7151" max="7152" width="3.88671875" style="68" customWidth="1"/>
    <col min="7153" max="7153" width="25" style="68" customWidth="1"/>
    <col min="7154" max="7154" width="34" style="68" customWidth="1"/>
    <col min="7155" max="7155" width="4.5546875" style="68" bestFit="1" customWidth="1"/>
    <col min="7156" max="7156" width="20.88671875" style="68" customWidth="1"/>
    <col min="7157" max="7157" width="20.44140625" style="68" customWidth="1"/>
    <col min="7158" max="7158" width="3.88671875" style="68" customWidth="1"/>
    <col min="7159" max="7406" width="11.5546875" style="68"/>
    <col min="7407" max="7408" width="3.88671875" style="68" customWidth="1"/>
    <col min="7409" max="7409" width="25" style="68" customWidth="1"/>
    <col min="7410" max="7410" width="34" style="68" customWidth="1"/>
    <col min="7411" max="7411" width="4.5546875" style="68" bestFit="1" customWidth="1"/>
    <col min="7412" max="7412" width="20.88671875" style="68" customWidth="1"/>
    <col min="7413" max="7413" width="20.44140625" style="68" customWidth="1"/>
    <col min="7414" max="7414" width="3.88671875" style="68" customWidth="1"/>
    <col min="7415" max="7662" width="11.5546875" style="68"/>
    <col min="7663" max="7664" width="3.88671875" style="68" customWidth="1"/>
    <col min="7665" max="7665" width="25" style="68" customWidth="1"/>
    <col min="7666" max="7666" width="34" style="68" customWidth="1"/>
    <col min="7667" max="7667" width="4.5546875" style="68" bestFit="1" customWidth="1"/>
    <col min="7668" max="7668" width="20.88671875" style="68" customWidth="1"/>
    <col min="7669" max="7669" width="20.44140625" style="68" customWidth="1"/>
    <col min="7670" max="7670" width="3.88671875" style="68" customWidth="1"/>
    <col min="7671" max="7918" width="11.5546875" style="68"/>
    <col min="7919" max="7920" width="3.88671875" style="68" customWidth="1"/>
    <col min="7921" max="7921" width="25" style="68" customWidth="1"/>
    <col min="7922" max="7922" width="34" style="68" customWidth="1"/>
    <col min="7923" max="7923" width="4.5546875" style="68" bestFit="1" customWidth="1"/>
    <col min="7924" max="7924" width="20.88671875" style="68" customWidth="1"/>
    <col min="7925" max="7925" width="20.44140625" style="68" customWidth="1"/>
    <col min="7926" max="7926" width="3.88671875" style="68" customWidth="1"/>
    <col min="7927" max="8174" width="11.5546875" style="68"/>
    <col min="8175" max="8176" width="3.88671875" style="68" customWidth="1"/>
    <col min="8177" max="8177" width="25" style="68" customWidth="1"/>
    <col min="8178" max="8178" width="34" style="68" customWidth="1"/>
    <col min="8179" max="8179" width="4.5546875" style="68" bestFit="1" customWidth="1"/>
    <col min="8180" max="8180" width="20.88671875" style="68" customWidth="1"/>
    <col min="8181" max="8181" width="20.44140625" style="68" customWidth="1"/>
    <col min="8182" max="8182" width="3.88671875" style="68" customWidth="1"/>
    <col min="8183" max="8430" width="11.5546875" style="68"/>
    <col min="8431" max="8432" width="3.88671875" style="68" customWidth="1"/>
    <col min="8433" max="8433" width="25" style="68" customWidth="1"/>
    <col min="8434" max="8434" width="34" style="68" customWidth="1"/>
    <col min="8435" max="8435" width="4.5546875" style="68" bestFit="1" customWidth="1"/>
    <col min="8436" max="8436" width="20.88671875" style="68" customWidth="1"/>
    <col min="8437" max="8437" width="20.44140625" style="68" customWidth="1"/>
    <col min="8438" max="8438" width="3.88671875" style="68" customWidth="1"/>
    <col min="8439" max="8686" width="11.5546875" style="68"/>
    <col min="8687" max="8688" width="3.88671875" style="68" customWidth="1"/>
    <col min="8689" max="8689" width="25" style="68" customWidth="1"/>
    <col min="8690" max="8690" width="34" style="68" customWidth="1"/>
    <col min="8691" max="8691" width="4.5546875" style="68" bestFit="1" customWidth="1"/>
    <col min="8692" max="8692" width="20.88671875" style="68" customWidth="1"/>
    <col min="8693" max="8693" width="20.44140625" style="68" customWidth="1"/>
    <col min="8694" max="8694" width="3.88671875" style="68" customWidth="1"/>
    <col min="8695" max="8942" width="11.5546875" style="68"/>
    <col min="8943" max="8944" width="3.88671875" style="68" customWidth="1"/>
    <col min="8945" max="8945" width="25" style="68" customWidth="1"/>
    <col min="8946" max="8946" width="34" style="68" customWidth="1"/>
    <col min="8947" max="8947" width="4.5546875" style="68" bestFit="1" customWidth="1"/>
    <col min="8948" max="8948" width="20.88671875" style="68" customWidth="1"/>
    <col min="8949" max="8949" width="20.44140625" style="68" customWidth="1"/>
    <col min="8950" max="8950" width="3.88671875" style="68" customWidth="1"/>
    <col min="8951" max="9198" width="11.5546875" style="68"/>
    <col min="9199" max="9200" width="3.88671875" style="68" customWidth="1"/>
    <col min="9201" max="9201" width="25" style="68" customWidth="1"/>
    <col min="9202" max="9202" width="34" style="68" customWidth="1"/>
    <col min="9203" max="9203" width="4.5546875" style="68" bestFit="1" customWidth="1"/>
    <col min="9204" max="9204" width="20.88671875" style="68" customWidth="1"/>
    <col min="9205" max="9205" width="20.44140625" style="68" customWidth="1"/>
    <col min="9206" max="9206" width="3.88671875" style="68" customWidth="1"/>
    <col min="9207" max="9454" width="11.5546875" style="68"/>
    <col min="9455" max="9456" width="3.88671875" style="68" customWidth="1"/>
    <col min="9457" max="9457" width="25" style="68" customWidth="1"/>
    <col min="9458" max="9458" width="34" style="68" customWidth="1"/>
    <col min="9459" max="9459" width="4.5546875" style="68" bestFit="1" customWidth="1"/>
    <col min="9460" max="9460" width="20.88671875" style="68" customWidth="1"/>
    <col min="9461" max="9461" width="20.44140625" style="68" customWidth="1"/>
    <col min="9462" max="9462" width="3.88671875" style="68" customWidth="1"/>
    <col min="9463" max="9710" width="11.5546875" style="68"/>
    <col min="9711" max="9712" width="3.88671875" style="68" customWidth="1"/>
    <col min="9713" max="9713" width="25" style="68" customWidth="1"/>
    <col min="9714" max="9714" width="34" style="68" customWidth="1"/>
    <col min="9715" max="9715" width="4.5546875" style="68" bestFit="1" customWidth="1"/>
    <col min="9716" max="9716" width="20.88671875" style="68" customWidth="1"/>
    <col min="9717" max="9717" width="20.44140625" style="68" customWidth="1"/>
    <col min="9718" max="9718" width="3.88671875" style="68" customWidth="1"/>
    <col min="9719" max="9966" width="11.5546875" style="68"/>
    <col min="9967" max="9968" width="3.88671875" style="68" customWidth="1"/>
    <col min="9969" max="9969" width="25" style="68" customWidth="1"/>
    <col min="9970" max="9970" width="34" style="68" customWidth="1"/>
    <col min="9971" max="9971" width="4.5546875" style="68" bestFit="1" customWidth="1"/>
    <col min="9972" max="9972" width="20.88671875" style="68" customWidth="1"/>
    <col min="9973" max="9973" width="20.44140625" style="68" customWidth="1"/>
    <col min="9974" max="9974" width="3.88671875" style="68" customWidth="1"/>
    <col min="9975" max="10222" width="11.5546875" style="68"/>
    <col min="10223" max="10224" width="3.88671875" style="68" customWidth="1"/>
    <col min="10225" max="10225" width="25" style="68" customWidth="1"/>
    <col min="10226" max="10226" width="34" style="68" customWidth="1"/>
    <col min="10227" max="10227" width="4.5546875" style="68" bestFit="1" customWidth="1"/>
    <col min="10228" max="10228" width="20.88671875" style="68" customWidth="1"/>
    <col min="10229" max="10229" width="20.44140625" style="68" customWidth="1"/>
    <col min="10230" max="10230" width="3.88671875" style="68" customWidth="1"/>
    <col min="10231" max="10478" width="11.5546875" style="68"/>
    <col min="10479" max="10480" width="3.88671875" style="68" customWidth="1"/>
    <col min="10481" max="10481" width="25" style="68" customWidth="1"/>
    <col min="10482" max="10482" width="34" style="68" customWidth="1"/>
    <col min="10483" max="10483" width="4.5546875" style="68" bestFit="1" customWidth="1"/>
    <col min="10484" max="10484" width="20.88671875" style="68" customWidth="1"/>
    <col min="10485" max="10485" width="20.44140625" style="68" customWidth="1"/>
    <col min="10486" max="10486" width="3.88671875" style="68" customWidth="1"/>
    <col min="10487" max="10734" width="11.5546875" style="68"/>
    <col min="10735" max="10736" width="3.88671875" style="68" customWidth="1"/>
    <col min="10737" max="10737" width="25" style="68" customWidth="1"/>
    <col min="10738" max="10738" width="34" style="68" customWidth="1"/>
    <col min="10739" max="10739" width="4.5546875" style="68" bestFit="1" customWidth="1"/>
    <col min="10740" max="10740" width="20.88671875" style="68" customWidth="1"/>
    <col min="10741" max="10741" width="20.44140625" style="68" customWidth="1"/>
    <col min="10742" max="10742" width="3.88671875" style="68" customWidth="1"/>
    <col min="10743" max="10990" width="11.5546875" style="68"/>
    <col min="10991" max="10992" width="3.88671875" style="68" customWidth="1"/>
    <col min="10993" max="10993" width="25" style="68" customWidth="1"/>
    <col min="10994" max="10994" width="34" style="68" customWidth="1"/>
    <col min="10995" max="10995" width="4.5546875" style="68" bestFit="1" customWidth="1"/>
    <col min="10996" max="10996" width="20.88671875" style="68" customWidth="1"/>
    <col min="10997" max="10997" width="20.44140625" style="68" customWidth="1"/>
    <col min="10998" max="10998" width="3.88671875" style="68" customWidth="1"/>
    <col min="10999" max="11246" width="11.5546875" style="68"/>
    <col min="11247" max="11248" width="3.88671875" style="68" customWidth="1"/>
    <col min="11249" max="11249" width="25" style="68" customWidth="1"/>
    <col min="11250" max="11250" width="34" style="68" customWidth="1"/>
    <col min="11251" max="11251" width="4.5546875" style="68" bestFit="1" customWidth="1"/>
    <col min="11252" max="11252" width="20.88671875" style="68" customWidth="1"/>
    <col min="11253" max="11253" width="20.44140625" style="68" customWidth="1"/>
    <col min="11254" max="11254" width="3.88671875" style="68" customWidth="1"/>
    <col min="11255" max="11502" width="11.5546875" style="68"/>
    <col min="11503" max="11504" width="3.88671875" style="68" customWidth="1"/>
    <col min="11505" max="11505" width="25" style="68" customWidth="1"/>
    <col min="11506" max="11506" width="34" style="68" customWidth="1"/>
    <col min="11507" max="11507" width="4.5546875" style="68" bestFit="1" customWidth="1"/>
    <col min="11508" max="11508" width="20.88671875" style="68" customWidth="1"/>
    <col min="11509" max="11509" width="20.44140625" style="68" customWidth="1"/>
    <col min="11510" max="11510" width="3.88671875" style="68" customWidth="1"/>
    <col min="11511" max="11758" width="11.5546875" style="68"/>
    <col min="11759" max="11760" width="3.88671875" style="68" customWidth="1"/>
    <col min="11761" max="11761" width="25" style="68" customWidth="1"/>
    <col min="11762" max="11762" width="34" style="68" customWidth="1"/>
    <col min="11763" max="11763" width="4.5546875" style="68" bestFit="1" customWidth="1"/>
    <col min="11764" max="11764" width="20.88671875" style="68" customWidth="1"/>
    <col min="11765" max="11765" width="20.44140625" style="68" customWidth="1"/>
    <col min="11766" max="11766" width="3.88671875" style="68" customWidth="1"/>
    <col min="11767" max="12014" width="11.5546875" style="68"/>
    <col min="12015" max="12016" width="3.88671875" style="68" customWidth="1"/>
    <col min="12017" max="12017" width="25" style="68" customWidth="1"/>
    <col min="12018" max="12018" width="34" style="68" customWidth="1"/>
    <col min="12019" max="12019" width="4.5546875" style="68" bestFit="1" customWidth="1"/>
    <col min="12020" max="12020" width="20.88671875" style="68" customWidth="1"/>
    <col min="12021" max="12021" width="20.44140625" style="68" customWidth="1"/>
    <col min="12022" max="12022" width="3.88671875" style="68" customWidth="1"/>
    <col min="12023" max="12270" width="11.5546875" style="68"/>
    <col min="12271" max="12272" width="3.88671875" style="68" customWidth="1"/>
    <col min="12273" max="12273" width="25" style="68" customWidth="1"/>
    <col min="12274" max="12274" width="34" style="68" customWidth="1"/>
    <col min="12275" max="12275" width="4.5546875" style="68" bestFit="1" customWidth="1"/>
    <col min="12276" max="12276" width="20.88671875" style="68" customWidth="1"/>
    <col min="12277" max="12277" width="20.44140625" style="68" customWidth="1"/>
    <col min="12278" max="12278" width="3.88671875" style="68" customWidth="1"/>
    <col min="12279" max="12526" width="11.5546875" style="68"/>
    <col min="12527" max="12528" width="3.88671875" style="68" customWidth="1"/>
    <col min="12529" max="12529" width="25" style="68" customWidth="1"/>
    <col min="12530" max="12530" width="34" style="68" customWidth="1"/>
    <col min="12531" max="12531" width="4.5546875" style="68" bestFit="1" customWidth="1"/>
    <col min="12532" max="12532" width="20.88671875" style="68" customWidth="1"/>
    <col min="12533" max="12533" width="20.44140625" style="68" customWidth="1"/>
    <col min="12534" max="12534" width="3.88671875" style="68" customWidth="1"/>
    <col min="12535" max="12782" width="11.5546875" style="68"/>
    <col min="12783" max="12784" width="3.88671875" style="68" customWidth="1"/>
    <col min="12785" max="12785" width="25" style="68" customWidth="1"/>
    <col min="12786" max="12786" width="34" style="68" customWidth="1"/>
    <col min="12787" max="12787" width="4.5546875" style="68" bestFit="1" customWidth="1"/>
    <col min="12788" max="12788" width="20.88671875" style="68" customWidth="1"/>
    <col min="12789" max="12789" width="20.44140625" style="68" customWidth="1"/>
    <col min="12790" max="12790" width="3.88671875" style="68" customWidth="1"/>
    <col min="12791" max="13038" width="11.5546875" style="68"/>
    <col min="13039" max="13040" width="3.88671875" style="68" customWidth="1"/>
    <col min="13041" max="13041" width="25" style="68" customWidth="1"/>
    <col min="13042" max="13042" width="34" style="68" customWidth="1"/>
    <col min="13043" max="13043" width="4.5546875" style="68" bestFit="1" customWidth="1"/>
    <col min="13044" max="13044" width="20.88671875" style="68" customWidth="1"/>
    <col min="13045" max="13045" width="20.44140625" style="68" customWidth="1"/>
    <col min="13046" max="13046" width="3.88671875" style="68" customWidth="1"/>
    <col min="13047" max="13294" width="11.5546875" style="68"/>
    <col min="13295" max="13296" width="3.88671875" style="68" customWidth="1"/>
    <col min="13297" max="13297" width="25" style="68" customWidth="1"/>
    <col min="13298" max="13298" width="34" style="68" customWidth="1"/>
    <col min="13299" max="13299" width="4.5546875" style="68" bestFit="1" customWidth="1"/>
    <col min="13300" max="13300" width="20.88671875" style="68" customWidth="1"/>
    <col min="13301" max="13301" width="20.44140625" style="68" customWidth="1"/>
    <col min="13302" max="13302" width="3.88671875" style="68" customWidth="1"/>
    <col min="13303" max="13550" width="11.5546875" style="68"/>
    <col min="13551" max="13552" width="3.88671875" style="68" customWidth="1"/>
    <col min="13553" max="13553" width="25" style="68" customWidth="1"/>
    <col min="13554" max="13554" width="34" style="68" customWidth="1"/>
    <col min="13555" max="13555" width="4.5546875" style="68" bestFit="1" customWidth="1"/>
    <col min="13556" max="13556" width="20.88671875" style="68" customWidth="1"/>
    <col min="13557" max="13557" width="20.44140625" style="68" customWidth="1"/>
    <col min="13558" max="13558" width="3.88671875" style="68" customWidth="1"/>
    <col min="13559" max="13806" width="11.5546875" style="68"/>
    <col min="13807" max="13808" width="3.88671875" style="68" customWidth="1"/>
    <col min="13809" max="13809" width="25" style="68" customWidth="1"/>
    <col min="13810" max="13810" width="34" style="68" customWidth="1"/>
    <col min="13811" max="13811" width="4.5546875" style="68" bestFit="1" customWidth="1"/>
    <col min="13812" max="13812" width="20.88671875" style="68" customWidth="1"/>
    <col min="13813" max="13813" width="20.44140625" style="68" customWidth="1"/>
    <col min="13814" max="13814" width="3.88671875" style="68" customWidth="1"/>
    <col min="13815" max="14062" width="11.5546875" style="68"/>
    <col min="14063" max="14064" width="3.88671875" style="68" customWidth="1"/>
    <col min="14065" max="14065" width="25" style="68" customWidth="1"/>
    <col min="14066" max="14066" width="34" style="68" customWidth="1"/>
    <col min="14067" max="14067" width="4.5546875" style="68" bestFit="1" customWidth="1"/>
    <col min="14068" max="14068" width="20.88671875" style="68" customWidth="1"/>
    <col min="14069" max="14069" width="20.44140625" style="68" customWidth="1"/>
    <col min="14070" max="14070" width="3.88671875" style="68" customWidth="1"/>
    <col min="14071" max="14318" width="11.5546875" style="68"/>
    <col min="14319" max="14320" width="3.88671875" style="68" customWidth="1"/>
    <col min="14321" max="14321" width="25" style="68" customWidth="1"/>
    <col min="14322" max="14322" width="34" style="68" customWidth="1"/>
    <col min="14323" max="14323" width="4.5546875" style="68" bestFit="1" customWidth="1"/>
    <col min="14324" max="14324" width="20.88671875" style="68" customWidth="1"/>
    <col min="14325" max="14325" width="20.44140625" style="68" customWidth="1"/>
    <col min="14326" max="14326" width="3.88671875" style="68" customWidth="1"/>
    <col min="14327" max="14574" width="11.5546875" style="68"/>
    <col min="14575" max="14576" width="3.88671875" style="68" customWidth="1"/>
    <col min="14577" max="14577" width="25" style="68" customWidth="1"/>
    <col min="14578" max="14578" width="34" style="68" customWidth="1"/>
    <col min="14579" max="14579" width="4.5546875" style="68" bestFit="1" customWidth="1"/>
    <col min="14580" max="14580" width="20.88671875" style="68" customWidth="1"/>
    <col min="14581" max="14581" width="20.44140625" style="68" customWidth="1"/>
    <col min="14582" max="14582" width="3.88671875" style="68" customWidth="1"/>
    <col min="14583" max="14830" width="11.5546875" style="68"/>
    <col min="14831" max="14832" width="3.88671875" style="68" customWidth="1"/>
    <col min="14833" max="14833" width="25" style="68" customWidth="1"/>
    <col min="14834" max="14834" width="34" style="68" customWidth="1"/>
    <col min="14835" max="14835" width="4.5546875" style="68" bestFit="1" customWidth="1"/>
    <col min="14836" max="14836" width="20.88671875" style="68" customWidth="1"/>
    <col min="14837" max="14837" width="20.44140625" style="68" customWidth="1"/>
    <col min="14838" max="14838" width="3.88671875" style="68" customWidth="1"/>
    <col min="14839" max="15086" width="11.5546875" style="68"/>
    <col min="15087" max="15088" width="3.88671875" style="68" customWidth="1"/>
    <col min="15089" max="15089" width="25" style="68" customWidth="1"/>
    <col min="15090" max="15090" width="34" style="68" customWidth="1"/>
    <col min="15091" max="15091" width="4.5546875" style="68" bestFit="1" customWidth="1"/>
    <col min="15092" max="15092" width="20.88671875" style="68" customWidth="1"/>
    <col min="15093" max="15093" width="20.44140625" style="68" customWidth="1"/>
    <col min="15094" max="15094" width="3.88671875" style="68" customWidth="1"/>
    <col min="15095" max="15342" width="11.5546875" style="68"/>
    <col min="15343" max="15344" width="3.88671875" style="68" customWidth="1"/>
    <col min="15345" max="15345" width="25" style="68" customWidth="1"/>
    <col min="15346" max="15346" width="34" style="68" customWidth="1"/>
    <col min="15347" max="15347" width="4.5546875" style="68" bestFit="1" customWidth="1"/>
    <col min="15348" max="15348" width="20.88671875" style="68" customWidth="1"/>
    <col min="15349" max="15349" width="20.44140625" style="68" customWidth="1"/>
    <col min="15350" max="15350" width="3.88671875" style="68" customWidth="1"/>
    <col min="15351" max="15598" width="11.5546875" style="68"/>
    <col min="15599" max="15600" width="3.88671875" style="68" customWidth="1"/>
    <col min="15601" max="15601" width="25" style="68" customWidth="1"/>
    <col min="15602" max="15602" width="34" style="68" customWidth="1"/>
    <col min="15603" max="15603" width="4.5546875" style="68" bestFit="1" customWidth="1"/>
    <col min="15604" max="15604" width="20.88671875" style="68" customWidth="1"/>
    <col min="15605" max="15605" width="20.44140625" style="68" customWidth="1"/>
    <col min="15606" max="15606" width="3.88671875" style="68" customWidth="1"/>
    <col min="15607" max="15854" width="11.5546875" style="68"/>
    <col min="15855" max="15856" width="3.88671875" style="68" customWidth="1"/>
    <col min="15857" max="15857" width="25" style="68" customWidth="1"/>
    <col min="15858" max="15858" width="34" style="68" customWidth="1"/>
    <col min="15859" max="15859" width="4.5546875" style="68" bestFit="1" customWidth="1"/>
    <col min="15860" max="15860" width="20.88671875" style="68" customWidth="1"/>
    <col min="15861" max="15861" width="20.44140625" style="68" customWidth="1"/>
    <col min="15862" max="15862" width="3.88671875" style="68" customWidth="1"/>
    <col min="15863" max="16110" width="11.5546875" style="68"/>
    <col min="16111" max="16112" width="3.88671875" style="68" customWidth="1"/>
    <col min="16113" max="16113" width="25" style="68" customWidth="1"/>
    <col min="16114" max="16114" width="34" style="68" customWidth="1"/>
    <col min="16115" max="16115" width="4.5546875" style="68" bestFit="1" customWidth="1"/>
    <col min="16116" max="16116" width="20.88671875" style="68" customWidth="1"/>
    <col min="16117" max="16117" width="20.44140625" style="68" customWidth="1"/>
    <col min="16118" max="16118" width="3.88671875" style="68" customWidth="1"/>
    <col min="16119" max="16383" width="11.5546875" style="68"/>
    <col min="16384" max="16384" width="11.5546875" style="68" customWidth="1"/>
  </cols>
  <sheetData>
    <row r="1" spans="2:19" x14ac:dyDescent="0.25">
      <c r="I1" s="68"/>
      <c r="J1" s="68"/>
      <c r="K1" s="68"/>
      <c r="L1" s="68"/>
    </row>
    <row r="2" spans="2:19" x14ac:dyDescent="0.25">
      <c r="B2" s="65"/>
      <c r="C2" s="66"/>
      <c r="D2" s="66"/>
      <c r="E2" s="66"/>
      <c r="F2" s="165"/>
      <c r="I2" s="68"/>
      <c r="J2" s="68"/>
      <c r="K2" s="68"/>
      <c r="L2" s="68"/>
      <c r="N2" s="67"/>
      <c r="O2" s="68"/>
      <c r="P2" s="68"/>
      <c r="Q2" s="68"/>
      <c r="R2" s="68"/>
      <c r="S2" s="68"/>
    </row>
    <row r="3" spans="2:19" ht="37.5" customHeight="1" x14ac:dyDescent="0.25">
      <c r="B3" s="69"/>
      <c r="C3" s="227" t="s">
        <v>103</v>
      </c>
      <c r="D3" s="227"/>
      <c r="E3" s="227"/>
      <c r="F3" s="166"/>
      <c r="I3" s="68"/>
      <c r="J3" s="68"/>
      <c r="K3" s="68"/>
      <c r="L3" s="68"/>
      <c r="N3" s="67"/>
      <c r="O3" s="68"/>
      <c r="P3" s="68"/>
      <c r="Q3" s="68"/>
      <c r="R3" s="68"/>
      <c r="S3" s="68"/>
    </row>
    <row r="4" spans="2:19" x14ac:dyDescent="0.25">
      <c r="B4" s="69"/>
      <c r="C4" s="162"/>
      <c r="D4" s="162"/>
      <c r="E4" s="162"/>
      <c r="F4" s="167"/>
      <c r="I4" s="68"/>
      <c r="J4" s="68"/>
      <c r="K4" s="68"/>
      <c r="L4" s="68"/>
      <c r="N4" s="67"/>
      <c r="O4" s="68"/>
      <c r="P4" s="68"/>
      <c r="Q4" s="68"/>
      <c r="R4" s="68"/>
      <c r="S4" s="68"/>
    </row>
    <row r="5" spans="2:19" ht="30" hidden="1" customHeight="1" outlineLevel="1" x14ac:dyDescent="0.25">
      <c r="B5" s="69"/>
      <c r="C5" s="230" t="s">
        <v>3</v>
      </c>
      <c r="D5" s="230"/>
      <c r="E5" s="230"/>
      <c r="F5" s="167"/>
      <c r="I5" s="68"/>
      <c r="J5" s="68"/>
      <c r="K5" s="68"/>
      <c r="L5" s="68"/>
      <c r="N5" s="67"/>
      <c r="O5" s="68"/>
      <c r="P5" s="68"/>
      <c r="Q5" s="68"/>
      <c r="R5" s="68"/>
      <c r="S5" s="68"/>
    </row>
    <row r="6" spans="2:19" ht="18.75" hidden="1" customHeight="1" outlineLevel="1" x14ac:dyDescent="0.25">
      <c r="B6" s="69"/>
      <c r="C6" s="163" t="s">
        <v>1</v>
      </c>
      <c r="D6" s="225" t="str">
        <f>IF([1]Overview!E6="","",[1]Overview!E6)</f>
        <v/>
      </c>
      <c r="E6" s="225"/>
      <c r="F6" s="167"/>
      <c r="I6" s="68"/>
      <c r="J6" s="68"/>
      <c r="K6" s="68"/>
      <c r="L6" s="68"/>
      <c r="N6" s="67"/>
      <c r="O6" s="68"/>
      <c r="P6" s="68"/>
      <c r="Q6" s="68"/>
      <c r="R6" s="68"/>
      <c r="S6" s="68"/>
    </row>
    <row r="7" spans="2:19" ht="18.75" hidden="1" customHeight="1" outlineLevel="1" x14ac:dyDescent="0.25">
      <c r="B7" s="69"/>
      <c r="C7" s="163" t="s">
        <v>2</v>
      </c>
      <c r="D7" s="225" t="str">
        <f>IF([1]Overview!E7="","",[1]Overview!E7)</f>
        <v/>
      </c>
      <c r="E7" s="225"/>
      <c r="F7" s="167"/>
      <c r="I7" s="68"/>
      <c r="J7" s="68"/>
      <c r="K7" s="68"/>
      <c r="L7" s="68"/>
      <c r="N7" s="67"/>
      <c r="O7" s="68"/>
      <c r="P7" s="68"/>
      <c r="Q7" s="68"/>
      <c r="R7" s="68"/>
      <c r="S7" s="68"/>
    </row>
    <row r="8" spans="2:19" ht="18.75" hidden="1" customHeight="1" outlineLevel="1" x14ac:dyDescent="0.25">
      <c r="B8" s="69"/>
      <c r="C8" s="163" t="s">
        <v>0</v>
      </c>
      <c r="D8" s="225" t="str">
        <f>IF([1]Overview!E8="","",[1]Overview!E8)</f>
        <v/>
      </c>
      <c r="E8" s="225"/>
      <c r="F8" s="167"/>
      <c r="I8" s="68"/>
      <c r="J8" s="68"/>
      <c r="K8" s="68"/>
      <c r="L8" s="68"/>
      <c r="N8" s="67"/>
      <c r="O8" s="68"/>
      <c r="P8" s="68"/>
      <c r="Q8" s="68"/>
      <c r="R8" s="68"/>
      <c r="S8" s="68"/>
    </row>
    <row r="9" spans="2:19" ht="27" hidden="1" customHeight="1" outlineLevel="1" x14ac:dyDescent="0.25">
      <c r="B9" s="69"/>
      <c r="C9" s="163" t="s">
        <v>4</v>
      </c>
      <c r="D9" s="225" t="str">
        <f>IF(Overview!E9="","",Overview!E9)</f>
        <v>Kapazitäts- und Wissensaufbau und praktische Anwendung in nachhaltigen Organisationsstrukturen (M 2.7)</v>
      </c>
      <c r="E9" s="225"/>
      <c r="F9" s="167"/>
      <c r="I9" s="68"/>
      <c r="J9" s="68"/>
      <c r="K9" s="68"/>
      <c r="L9" s="68"/>
      <c r="N9" s="67"/>
      <c r="O9" s="68"/>
      <c r="P9" s="68"/>
      <c r="Q9" s="68"/>
      <c r="R9" s="68"/>
      <c r="S9" s="68"/>
    </row>
    <row r="10" spans="2:19" ht="18.75" hidden="1" customHeight="1" outlineLevel="1" x14ac:dyDescent="0.25">
      <c r="B10" s="69"/>
      <c r="C10" s="163" t="s">
        <v>5</v>
      </c>
      <c r="D10" s="224" t="str">
        <f>IF([1]Overview!E10="","",[1]Overview!E10)</f>
        <v/>
      </c>
      <c r="E10" s="224"/>
      <c r="F10" s="168"/>
      <c r="I10" s="68"/>
      <c r="J10" s="68"/>
      <c r="K10" s="68"/>
      <c r="L10" s="68"/>
      <c r="N10" s="67"/>
      <c r="O10" s="68"/>
      <c r="P10" s="68"/>
      <c r="Q10" s="68"/>
      <c r="R10" s="68"/>
      <c r="S10" s="68"/>
    </row>
    <row r="11" spans="2:19" ht="18.75" hidden="1" customHeight="1" outlineLevel="1" x14ac:dyDescent="0.25">
      <c r="B11" s="69"/>
      <c r="C11" s="163" t="s">
        <v>6</v>
      </c>
      <c r="D11" s="224" t="str">
        <f>IF([1]Overview!E11="","",[1]Overview!E11)</f>
        <v/>
      </c>
      <c r="E11" s="224"/>
      <c r="F11" s="168"/>
      <c r="I11" s="68"/>
      <c r="J11" s="68"/>
      <c r="K11" s="68"/>
      <c r="L11" s="68"/>
      <c r="N11" s="67"/>
      <c r="O11" s="68"/>
      <c r="P11" s="68"/>
      <c r="Q11" s="68"/>
      <c r="R11" s="68"/>
      <c r="S11" s="68"/>
    </row>
    <row r="12" spans="2:19" ht="27.6" hidden="1" outlineLevel="1" x14ac:dyDescent="0.25">
      <c r="B12" s="69"/>
      <c r="C12" s="163" t="s">
        <v>104</v>
      </c>
      <c r="D12" s="229" t="str">
        <f>IF(IF(OR(D11="",D10=""),"",(D11-D10)/30)="","befüllt sich automatisch",IF(OR(D11="",D10=""),"",(D11-D10)/30))</f>
        <v>befüllt sich automatisch</v>
      </c>
      <c r="E12" s="229"/>
      <c r="F12" s="168"/>
      <c r="I12" s="68"/>
      <c r="J12" s="68"/>
      <c r="K12" s="68"/>
      <c r="L12" s="68"/>
      <c r="N12" s="67"/>
      <c r="O12" s="68"/>
      <c r="P12" s="68"/>
      <c r="Q12" s="68"/>
      <c r="R12" s="68"/>
      <c r="S12" s="68"/>
    </row>
    <row r="13" spans="2:19" ht="30" customHeight="1" collapsed="1" x14ac:dyDescent="0.25">
      <c r="B13" s="69"/>
      <c r="C13" s="230" t="s">
        <v>97</v>
      </c>
      <c r="D13" s="230"/>
      <c r="E13" s="230"/>
      <c r="F13" s="168"/>
      <c r="I13" s="68"/>
      <c r="J13" s="68"/>
      <c r="K13" s="68"/>
      <c r="L13" s="68"/>
      <c r="N13" s="67"/>
      <c r="O13" s="68"/>
      <c r="P13" s="68"/>
      <c r="Q13" s="68"/>
      <c r="R13" s="68"/>
      <c r="S13" s="68"/>
    </row>
    <row r="14" spans="2:19" ht="18.75" customHeight="1" x14ac:dyDescent="0.25">
      <c r="B14" s="69"/>
      <c r="C14" s="163" t="s">
        <v>93</v>
      </c>
      <c r="D14" s="224">
        <v>45658</v>
      </c>
      <c r="E14" s="225"/>
      <c r="F14" s="168"/>
      <c r="I14" s="68"/>
      <c r="J14" s="68"/>
      <c r="K14" s="68"/>
      <c r="L14" s="68"/>
      <c r="N14" s="67"/>
      <c r="O14" s="68"/>
      <c r="P14" s="68"/>
      <c r="Q14" s="68"/>
      <c r="R14" s="68"/>
      <c r="S14" s="68"/>
    </row>
    <row r="15" spans="2:19" ht="18.75" customHeight="1" x14ac:dyDescent="0.25">
      <c r="B15" s="69"/>
      <c r="C15" s="163" t="s">
        <v>94</v>
      </c>
      <c r="D15" s="224">
        <v>45838</v>
      </c>
      <c r="E15" s="224"/>
      <c r="F15" s="168"/>
      <c r="I15" s="68"/>
      <c r="J15" s="68"/>
      <c r="K15" s="68"/>
      <c r="L15" s="68"/>
      <c r="N15" s="67"/>
      <c r="O15" s="68"/>
      <c r="P15" s="68"/>
      <c r="Q15" s="68"/>
      <c r="R15" s="68"/>
      <c r="S15" s="68"/>
    </row>
    <row r="16" spans="2:19" ht="18.75" customHeight="1" x14ac:dyDescent="0.25">
      <c r="B16" s="69"/>
      <c r="C16" s="163" t="s">
        <v>8</v>
      </c>
      <c r="D16" s="226">
        <v>0.25</v>
      </c>
      <c r="E16" s="224"/>
      <c r="F16" s="169"/>
      <c r="I16" s="68"/>
      <c r="J16" s="68"/>
      <c r="K16" s="68"/>
      <c r="L16" s="68"/>
      <c r="N16" s="67"/>
      <c r="O16" s="68"/>
      <c r="P16" s="68"/>
      <c r="Q16" s="68"/>
      <c r="R16" s="68"/>
      <c r="S16" s="68"/>
    </row>
    <row r="17" spans="1:227" ht="14.4" x14ac:dyDescent="0.25">
      <c r="B17" s="70"/>
      <c r="C17" s="170"/>
      <c r="D17" s="228"/>
      <c r="E17" s="228"/>
      <c r="F17" s="171"/>
      <c r="I17" s="68"/>
      <c r="J17" s="68"/>
      <c r="K17" s="68"/>
      <c r="L17" s="68"/>
      <c r="N17" s="67"/>
      <c r="O17" s="68"/>
      <c r="P17" s="68"/>
      <c r="Q17" s="68"/>
      <c r="R17" s="68"/>
      <c r="S17" s="68"/>
    </row>
    <row r="18" spans="1:227" s="164" customFormat="1" x14ac:dyDescent="0.25">
      <c r="A18" s="67"/>
      <c r="B18" s="67"/>
      <c r="C18" s="67"/>
      <c r="D18" s="67"/>
      <c r="E18" s="67"/>
      <c r="F18" s="67"/>
      <c r="G18" s="68"/>
      <c r="H18" s="68"/>
      <c r="I18" s="68"/>
      <c r="J18" s="68"/>
      <c r="K18" s="68"/>
      <c r="L18" s="68"/>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row>
    <row r="19" spans="1:227" x14ac:dyDescent="0.25">
      <c r="B19" s="65"/>
      <c r="C19" s="172"/>
      <c r="D19" s="172"/>
      <c r="E19" s="173"/>
      <c r="F19" s="174"/>
      <c r="G19" s="175"/>
      <c r="H19" s="175"/>
      <c r="I19" s="174"/>
      <c r="J19" s="175"/>
      <c r="K19" s="176"/>
      <c r="L19" s="68"/>
      <c r="M19" s="68"/>
      <c r="O19" s="68"/>
      <c r="P19" s="68"/>
      <c r="Q19" s="68"/>
      <c r="R19" s="68"/>
      <c r="S19" s="68"/>
    </row>
    <row r="20" spans="1:227" ht="30" customHeight="1" x14ac:dyDescent="0.25">
      <c r="B20" s="69"/>
      <c r="C20" s="16" t="s">
        <v>13</v>
      </c>
      <c r="D20" s="16" t="s">
        <v>45</v>
      </c>
      <c r="E20" s="17" t="s">
        <v>10</v>
      </c>
      <c r="F20" s="72"/>
      <c r="G20" s="73" t="s">
        <v>98</v>
      </c>
      <c r="H20" s="73" t="s">
        <v>60</v>
      </c>
      <c r="I20" s="213" t="s">
        <v>38</v>
      </c>
      <c r="J20" s="214"/>
      <c r="K20" s="71"/>
      <c r="L20" s="68"/>
      <c r="M20" s="68"/>
      <c r="O20" s="68"/>
      <c r="P20" s="68"/>
      <c r="Q20" s="68"/>
      <c r="R20" s="68"/>
      <c r="S20" s="68"/>
    </row>
    <row r="21" spans="1:227" s="1" customFormat="1" ht="44.25" customHeight="1" x14ac:dyDescent="0.25">
      <c r="B21" s="7"/>
      <c r="C21" s="24" t="s">
        <v>39</v>
      </c>
      <c r="D21" s="63" t="s">
        <v>22</v>
      </c>
      <c r="E21" s="64">
        <f>Overview!E16</f>
        <v>0</v>
      </c>
      <c r="F21" s="18"/>
      <c r="G21" s="75"/>
      <c r="H21" s="76" t="str">
        <f>IFERROR(G21/E21,"")</f>
        <v/>
      </c>
      <c r="I21" s="215"/>
      <c r="J21" s="216"/>
      <c r="K21" s="71"/>
      <c r="L21" s="68"/>
      <c r="M21" s="68"/>
      <c r="N21" s="68"/>
      <c r="O21" s="68"/>
      <c r="P21" s="68"/>
      <c r="Q21" s="68"/>
      <c r="R21" s="68"/>
      <c r="S21" s="68"/>
      <c r="T21" s="68"/>
      <c r="U21" s="68"/>
      <c r="V21" s="68"/>
      <c r="W21" s="68"/>
    </row>
    <row r="22" spans="1:227" ht="14.4" x14ac:dyDescent="0.25">
      <c r="B22" s="70"/>
      <c r="C22" s="170"/>
      <c r="D22" s="228"/>
      <c r="E22" s="228"/>
      <c r="F22" s="179"/>
      <c r="G22" s="180"/>
      <c r="H22" s="177"/>
      <c r="I22" s="177"/>
      <c r="J22" s="177"/>
      <c r="K22" s="178"/>
      <c r="L22" s="68"/>
      <c r="N22" s="67"/>
      <c r="O22" s="68"/>
      <c r="P22" s="68"/>
      <c r="Q22" s="68"/>
      <c r="R22" s="68"/>
      <c r="S22" s="68"/>
    </row>
    <row r="23" spans="1:227" s="164" customFormat="1" x14ac:dyDescent="0.25">
      <c r="A23" s="67"/>
      <c r="B23" s="67"/>
      <c r="C23" s="67"/>
      <c r="D23" s="67"/>
      <c r="E23" s="67"/>
      <c r="F23" s="67"/>
      <c r="G23" s="68"/>
      <c r="H23" s="68"/>
      <c r="I23" s="68"/>
      <c r="J23" s="68"/>
      <c r="K23" s="68"/>
      <c r="L23" s="68"/>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row>
    <row r="24" spans="1:227" x14ac:dyDescent="0.25">
      <c r="B24" s="65"/>
      <c r="C24" s="172"/>
      <c r="D24" s="172"/>
      <c r="E24" s="173"/>
      <c r="F24" s="174"/>
      <c r="G24" s="175"/>
      <c r="H24" s="175"/>
      <c r="I24" s="174"/>
      <c r="J24" s="175"/>
      <c r="K24" s="176"/>
      <c r="L24" s="68"/>
      <c r="M24" s="68"/>
      <c r="O24" s="68"/>
      <c r="P24" s="68"/>
      <c r="Q24" s="68"/>
      <c r="R24" s="68"/>
      <c r="S24" s="68"/>
    </row>
    <row r="25" spans="1:227" ht="30" customHeight="1" x14ac:dyDescent="0.25">
      <c r="B25" s="69"/>
      <c r="C25" s="16" t="s">
        <v>13</v>
      </c>
      <c r="D25" s="16" t="s">
        <v>44</v>
      </c>
      <c r="E25" s="17" t="s">
        <v>10</v>
      </c>
      <c r="F25" s="74"/>
      <c r="G25" s="73" t="s">
        <v>99</v>
      </c>
      <c r="H25" s="73" t="s">
        <v>60</v>
      </c>
      <c r="I25" s="217" t="s">
        <v>38</v>
      </c>
      <c r="J25" s="218"/>
      <c r="K25" s="71"/>
      <c r="L25" s="68"/>
      <c r="M25" s="68"/>
      <c r="O25" s="68"/>
      <c r="P25" s="68"/>
      <c r="Q25" s="68"/>
      <c r="R25" s="68"/>
      <c r="S25" s="68"/>
    </row>
    <row r="26" spans="1:227" ht="18.75" customHeight="1" x14ac:dyDescent="0.25">
      <c r="B26" s="69"/>
      <c r="C26" s="24" t="s">
        <v>72</v>
      </c>
      <c r="D26" s="38" t="s">
        <v>49</v>
      </c>
      <c r="E26" s="81">
        <f>Overview!E19</f>
        <v>0</v>
      </c>
      <c r="F26" s="74"/>
      <c r="G26" s="82"/>
      <c r="H26" s="76" t="str">
        <f t="shared" ref="H26:H31" si="0">IFERROR(G26/E26,"")</f>
        <v/>
      </c>
      <c r="I26" s="211"/>
      <c r="J26" s="212"/>
      <c r="K26" s="71"/>
      <c r="L26" s="68"/>
      <c r="M26" s="68"/>
      <c r="O26" s="68"/>
      <c r="P26" s="68"/>
      <c r="Q26" s="68"/>
      <c r="R26" s="68"/>
      <c r="S26" s="68"/>
    </row>
    <row r="27" spans="1:227" ht="18.75" customHeight="1" x14ac:dyDescent="0.25">
      <c r="B27" s="69"/>
      <c r="C27" s="24" t="s">
        <v>73</v>
      </c>
      <c r="D27" s="38" t="s">
        <v>50</v>
      </c>
      <c r="E27" s="81">
        <f>Overview!E20</f>
        <v>0</v>
      </c>
      <c r="F27" s="74"/>
      <c r="G27" s="82"/>
      <c r="H27" s="76" t="str">
        <f t="shared" si="0"/>
        <v/>
      </c>
      <c r="I27" s="211"/>
      <c r="J27" s="212"/>
      <c r="K27" s="71"/>
      <c r="L27" s="68"/>
      <c r="M27" s="68"/>
      <c r="O27" s="68"/>
      <c r="P27" s="68"/>
      <c r="Q27" s="68"/>
      <c r="R27" s="68"/>
      <c r="S27" s="68"/>
    </row>
    <row r="28" spans="1:227" ht="18.75" customHeight="1" x14ac:dyDescent="0.25">
      <c r="B28" s="69"/>
      <c r="C28" s="24" t="s">
        <v>74</v>
      </c>
      <c r="D28" s="38" t="s">
        <v>51</v>
      </c>
      <c r="E28" s="81">
        <f>Overview!E21</f>
        <v>0</v>
      </c>
      <c r="F28" s="74"/>
      <c r="G28" s="82"/>
      <c r="H28" s="76" t="str">
        <f t="shared" si="0"/>
        <v/>
      </c>
      <c r="I28" s="211"/>
      <c r="J28" s="212"/>
      <c r="K28" s="71"/>
      <c r="L28" s="68"/>
      <c r="M28" s="68"/>
      <c r="O28" s="68"/>
      <c r="P28" s="68"/>
      <c r="Q28" s="68"/>
      <c r="R28" s="68"/>
      <c r="S28" s="68"/>
    </row>
    <row r="29" spans="1:227" ht="18.75" customHeight="1" x14ac:dyDescent="0.25">
      <c r="B29" s="69"/>
      <c r="C29" s="24" t="s">
        <v>75</v>
      </c>
      <c r="D29" s="38" t="s">
        <v>52</v>
      </c>
      <c r="E29" s="81">
        <f>Overview!E22</f>
        <v>0</v>
      </c>
      <c r="F29" s="74"/>
      <c r="G29" s="82"/>
      <c r="H29" s="76" t="str">
        <f t="shared" si="0"/>
        <v/>
      </c>
      <c r="I29" s="211"/>
      <c r="J29" s="212"/>
      <c r="K29" s="71"/>
      <c r="L29" s="68"/>
      <c r="M29" s="68"/>
      <c r="O29" s="68"/>
      <c r="P29" s="68"/>
      <c r="Q29" s="68"/>
      <c r="R29" s="68"/>
      <c r="S29" s="68"/>
    </row>
    <row r="30" spans="1:227" ht="18.75" customHeight="1" x14ac:dyDescent="0.25">
      <c r="B30" s="69"/>
      <c r="C30" s="24" t="s">
        <v>76</v>
      </c>
      <c r="D30" s="38" t="s">
        <v>53</v>
      </c>
      <c r="E30" s="81">
        <f>Overview!E23</f>
        <v>0</v>
      </c>
      <c r="F30" s="74"/>
      <c r="G30" s="82"/>
      <c r="H30" s="76" t="str">
        <f t="shared" si="0"/>
        <v/>
      </c>
      <c r="I30" s="211"/>
      <c r="J30" s="212"/>
      <c r="K30" s="83"/>
      <c r="L30" s="68"/>
      <c r="M30" s="68"/>
      <c r="O30" s="68"/>
      <c r="P30" s="68"/>
      <c r="Q30" s="68"/>
      <c r="R30" s="68"/>
      <c r="S30" s="68"/>
    </row>
    <row r="31" spans="1:227" ht="18.75" customHeight="1" x14ac:dyDescent="0.25">
      <c r="B31" s="69"/>
      <c r="C31" s="24" t="s">
        <v>77</v>
      </c>
      <c r="D31" s="38" t="s">
        <v>54</v>
      </c>
      <c r="E31" s="81">
        <f>Overview!E24</f>
        <v>0</v>
      </c>
      <c r="F31" s="74"/>
      <c r="G31" s="82"/>
      <c r="H31" s="76" t="str">
        <f t="shared" si="0"/>
        <v/>
      </c>
      <c r="I31" s="211"/>
      <c r="J31" s="212"/>
      <c r="K31" s="71"/>
      <c r="L31" s="68"/>
      <c r="M31" s="68"/>
      <c r="O31" s="68"/>
      <c r="P31" s="68"/>
      <c r="Q31" s="68"/>
      <c r="R31" s="68"/>
      <c r="S31" s="68"/>
    </row>
    <row r="32" spans="1:227" x14ac:dyDescent="0.25">
      <c r="B32" s="69"/>
      <c r="C32" s="8"/>
      <c r="D32" s="84"/>
      <c r="E32" s="46"/>
      <c r="F32" s="74"/>
      <c r="G32" s="85"/>
      <c r="H32" s="86"/>
      <c r="I32" s="80"/>
      <c r="J32" s="79"/>
      <c r="K32" s="71"/>
      <c r="L32" s="68"/>
      <c r="M32" s="68"/>
      <c r="O32" s="68"/>
      <c r="P32" s="68"/>
      <c r="Q32" s="68"/>
      <c r="R32" s="68"/>
      <c r="S32" s="68"/>
    </row>
    <row r="33" spans="2:19" ht="30" customHeight="1" x14ac:dyDescent="0.25">
      <c r="B33" s="69"/>
      <c r="C33" s="16" t="s">
        <v>13</v>
      </c>
      <c r="D33" s="207" t="s">
        <v>48</v>
      </c>
      <c r="E33" s="208"/>
      <c r="F33" s="74"/>
      <c r="G33" s="223" t="s">
        <v>98</v>
      </c>
      <c r="H33" s="223"/>
      <c r="I33" s="219" t="s">
        <v>38</v>
      </c>
      <c r="J33" s="219"/>
      <c r="K33" s="71"/>
      <c r="L33" s="68"/>
      <c r="M33" s="68"/>
      <c r="O33" s="68"/>
      <c r="P33" s="68"/>
      <c r="Q33" s="68"/>
      <c r="R33" s="68"/>
      <c r="S33" s="68"/>
    </row>
    <row r="34" spans="2:19" ht="18.75" customHeight="1" x14ac:dyDescent="0.25">
      <c r="B34" s="69"/>
      <c r="C34" s="24" t="s">
        <v>78</v>
      </c>
      <c r="D34" s="181" t="s">
        <v>55</v>
      </c>
      <c r="E34" s="182"/>
      <c r="F34" s="74"/>
      <c r="G34" s="221"/>
      <c r="H34" s="222"/>
      <c r="I34" s="211"/>
      <c r="J34" s="212"/>
      <c r="K34" s="71"/>
      <c r="L34" s="68"/>
      <c r="M34" s="68"/>
      <c r="O34" s="68"/>
      <c r="P34" s="68"/>
      <c r="Q34" s="68"/>
      <c r="R34" s="68"/>
      <c r="S34" s="68"/>
    </row>
    <row r="35" spans="2:19" ht="18.75" customHeight="1" x14ac:dyDescent="0.25">
      <c r="B35" s="69"/>
      <c r="C35" s="24" t="s">
        <v>56</v>
      </c>
      <c r="D35" s="181" t="s">
        <v>58</v>
      </c>
      <c r="E35" s="182"/>
      <c r="F35" s="74"/>
      <c r="G35" s="221"/>
      <c r="H35" s="222"/>
      <c r="I35" s="211"/>
      <c r="J35" s="212"/>
      <c r="K35" s="71"/>
      <c r="L35" s="68"/>
      <c r="M35" s="68"/>
      <c r="O35" s="68"/>
      <c r="P35" s="68"/>
      <c r="Q35" s="68"/>
      <c r="R35" s="68"/>
      <c r="S35" s="68"/>
    </row>
    <row r="36" spans="2:19" ht="18.75" customHeight="1" x14ac:dyDescent="0.25">
      <c r="B36" s="69"/>
      <c r="C36" s="24" t="s">
        <v>57</v>
      </c>
      <c r="D36" s="181" t="s">
        <v>59</v>
      </c>
      <c r="E36" s="182"/>
      <c r="F36" s="74"/>
      <c r="G36" s="221"/>
      <c r="H36" s="222"/>
      <c r="I36" s="211"/>
      <c r="J36" s="212"/>
      <c r="K36" s="71"/>
      <c r="L36" s="68"/>
      <c r="M36" s="68"/>
      <c r="O36" s="68"/>
      <c r="P36" s="68"/>
      <c r="Q36" s="68"/>
      <c r="R36" s="68"/>
      <c r="S36" s="68"/>
    </row>
    <row r="37" spans="2:19" x14ac:dyDescent="0.25">
      <c r="B37" s="70"/>
      <c r="C37" s="87"/>
      <c r="D37" s="220"/>
      <c r="E37" s="220"/>
      <c r="F37" s="77"/>
      <c r="G37" s="88"/>
      <c r="H37" s="88"/>
      <c r="I37" s="78"/>
      <c r="J37" s="89"/>
      <c r="K37" s="90"/>
      <c r="L37" s="68"/>
      <c r="M37" s="68"/>
      <c r="O37" s="68"/>
      <c r="P37" s="68"/>
      <c r="Q37" s="68"/>
      <c r="R37" s="68"/>
      <c r="S37" s="68"/>
    </row>
    <row r="38" spans="2:19" x14ac:dyDescent="0.25">
      <c r="I38" s="68"/>
      <c r="J38" s="68"/>
      <c r="K38" s="68"/>
      <c r="L38" s="68"/>
      <c r="M38" s="68"/>
      <c r="O38" s="68"/>
      <c r="P38" s="68"/>
      <c r="Q38" s="68"/>
      <c r="R38" s="68"/>
      <c r="S38" s="68"/>
    </row>
    <row r="39" spans="2:19" x14ac:dyDescent="0.25">
      <c r="I39" s="68"/>
      <c r="J39" s="68"/>
      <c r="K39" s="68"/>
      <c r="L39" s="68"/>
      <c r="M39" s="68"/>
      <c r="O39" s="68"/>
      <c r="P39" s="68"/>
      <c r="Q39" s="68"/>
      <c r="R39" s="68"/>
      <c r="S39" s="68"/>
    </row>
    <row r="40" spans="2:19" x14ac:dyDescent="0.25">
      <c r="I40" s="68"/>
      <c r="J40" s="68"/>
      <c r="K40" s="68"/>
      <c r="L40" s="68"/>
      <c r="M40" s="68"/>
      <c r="O40" s="68"/>
      <c r="P40" s="68"/>
      <c r="Q40" s="68"/>
      <c r="R40" s="68"/>
      <c r="S40" s="68"/>
    </row>
    <row r="41" spans="2:19" x14ac:dyDescent="0.25">
      <c r="I41" s="68"/>
      <c r="J41" s="68"/>
      <c r="K41" s="68"/>
      <c r="L41" s="68"/>
      <c r="M41" s="68"/>
      <c r="O41" s="68"/>
      <c r="P41" s="68"/>
      <c r="Q41" s="68"/>
      <c r="R41" s="68"/>
      <c r="S41" s="68"/>
    </row>
    <row r="42" spans="2:19" x14ac:dyDescent="0.25">
      <c r="I42" s="68"/>
      <c r="J42" s="68"/>
      <c r="K42" s="68"/>
      <c r="L42" s="68"/>
      <c r="M42" s="68"/>
      <c r="O42" s="68"/>
      <c r="P42" s="68"/>
      <c r="Q42" s="68"/>
      <c r="R42" s="68"/>
      <c r="S42" s="68"/>
    </row>
    <row r="43" spans="2:19" x14ac:dyDescent="0.25">
      <c r="I43" s="68"/>
      <c r="J43" s="68"/>
      <c r="K43" s="68"/>
      <c r="L43" s="68"/>
      <c r="M43" s="68"/>
      <c r="O43" s="68"/>
      <c r="P43" s="68"/>
      <c r="Q43" s="68"/>
      <c r="R43" s="68"/>
      <c r="S43" s="68"/>
    </row>
    <row r="44" spans="2:19" x14ac:dyDescent="0.25">
      <c r="I44" s="68"/>
      <c r="J44" s="68"/>
      <c r="K44" s="68"/>
      <c r="L44" s="68"/>
      <c r="M44" s="68"/>
      <c r="O44" s="68"/>
      <c r="P44" s="68"/>
      <c r="Q44" s="68"/>
      <c r="R44" s="68"/>
      <c r="S44" s="68"/>
    </row>
    <row r="45" spans="2:19" x14ac:dyDescent="0.25">
      <c r="I45" s="68"/>
      <c r="J45" s="68"/>
      <c r="K45" s="68"/>
      <c r="L45" s="68"/>
      <c r="M45" s="68"/>
      <c r="O45" s="68"/>
      <c r="P45" s="68"/>
      <c r="Q45" s="68"/>
      <c r="R45" s="68"/>
      <c r="S45" s="68"/>
    </row>
    <row r="46" spans="2:19" x14ac:dyDescent="0.25">
      <c r="I46" s="68"/>
      <c r="J46" s="68"/>
      <c r="K46" s="68"/>
      <c r="L46" s="68"/>
      <c r="M46" s="68"/>
      <c r="O46" s="68"/>
      <c r="P46" s="68"/>
      <c r="Q46" s="68"/>
      <c r="R46" s="68"/>
      <c r="S46" s="68"/>
    </row>
    <row r="47" spans="2:19" x14ac:dyDescent="0.25">
      <c r="I47" s="68"/>
      <c r="J47" s="68"/>
      <c r="K47" s="68"/>
      <c r="L47" s="68"/>
      <c r="M47" s="68"/>
      <c r="O47" s="68"/>
      <c r="P47" s="68"/>
      <c r="Q47" s="68"/>
      <c r="R47" s="68"/>
      <c r="S47" s="68"/>
    </row>
    <row r="48" spans="2:19" x14ac:dyDescent="0.25">
      <c r="I48" s="68"/>
      <c r="J48" s="68"/>
      <c r="K48" s="68"/>
      <c r="L48" s="68"/>
      <c r="M48" s="68"/>
      <c r="O48" s="68"/>
      <c r="P48" s="68"/>
      <c r="Q48" s="68"/>
      <c r="R48" s="68"/>
      <c r="S48" s="68"/>
    </row>
    <row r="49" spans="1:19" x14ac:dyDescent="0.25">
      <c r="I49" s="68"/>
      <c r="J49" s="68"/>
      <c r="K49" s="68"/>
      <c r="L49" s="68"/>
      <c r="M49" s="68"/>
      <c r="O49" s="68"/>
      <c r="P49" s="68"/>
      <c r="Q49" s="68"/>
      <c r="R49" s="68"/>
      <c r="S49" s="68"/>
    </row>
    <row r="50" spans="1:19" x14ac:dyDescent="0.25">
      <c r="I50" s="68"/>
      <c r="J50" s="68"/>
      <c r="K50" s="68"/>
      <c r="L50" s="68"/>
      <c r="M50" s="68"/>
      <c r="O50" s="68"/>
      <c r="P50" s="68"/>
      <c r="Q50" s="68"/>
      <c r="R50" s="68"/>
      <c r="S50" s="68"/>
    </row>
    <row r="51" spans="1:19" x14ac:dyDescent="0.25">
      <c r="I51" s="68"/>
      <c r="J51" s="68"/>
      <c r="K51" s="68"/>
      <c r="L51" s="68"/>
      <c r="M51" s="68"/>
      <c r="O51" s="68"/>
      <c r="P51" s="68"/>
      <c r="Q51" s="68"/>
      <c r="R51" s="68"/>
      <c r="S51" s="68"/>
    </row>
    <row r="52" spans="1:19" x14ac:dyDescent="0.25">
      <c r="I52" s="68"/>
      <c r="J52" s="68"/>
      <c r="K52" s="68"/>
      <c r="L52" s="68"/>
      <c r="M52" s="68"/>
      <c r="O52" s="68"/>
      <c r="P52" s="68"/>
      <c r="Q52" s="68"/>
      <c r="R52" s="68"/>
      <c r="S52" s="68"/>
    </row>
    <row r="53" spans="1:19" x14ac:dyDescent="0.25">
      <c r="I53" s="68"/>
      <c r="J53" s="68"/>
      <c r="K53" s="68"/>
      <c r="L53" s="68"/>
      <c r="M53" s="68"/>
      <c r="O53" s="68"/>
      <c r="P53" s="68"/>
      <c r="Q53" s="68"/>
      <c r="R53" s="68"/>
      <c r="S53" s="68"/>
    </row>
    <row r="54" spans="1:19" x14ac:dyDescent="0.25">
      <c r="I54" s="68"/>
      <c r="J54" s="68"/>
      <c r="K54" s="68"/>
      <c r="L54" s="68"/>
      <c r="M54" s="68"/>
      <c r="O54" s="68"/>
      <c r="P54" s="68"/>
      <c r="Q54" s="68"/>
      <c r="R54" s="68"/>
      <c r="S54" s="68"/>
    </row>
    <row r="55" spans="1:19" x14ac:dyDescent="0.25">
      <c r="I55" s="68"/>
      <c r="J55" s="68"/>
      <c r="K55" s="68"/>
      <c r="L55" s="68"/>
      <c r="M55" s="68"/>
      <c r="O55" s="68"/>
      <c r="P55" s="68"/>
      <c r="Q55" s="68"/>
      <c r="R55" s="68"/>
      <c r="S55" s="68"/>
    </row>
    <row r="56" spans="1:19" x14ac:dyDescent="0.25">
      <c r="I56" s="68"/>
      <c r="J56" s="68"/>
      <c r="K56" s="68"/>
      <c r="L56" s="68"/>
      <c r="M56" s="68"/>
      <c r="O56" s="68"/>
      <c r="P56" s="68"/>
      <c r="Q56" s="68"/>
      <c r="R56" s="68"/>
      <c r="S56" s="68"/>
    </row>
    <row r="57" spans="1:19" x14ac:dyDescent="0.25">
      <c r="I57" s="68"/>
      <c r="J57" s="68"/>
      <c r="K57" s="68"/>
      <c r="L57" s="68"/>
      <c r="M57" s="68"/>
      <c r="O57" s="68"/>
      <c r="P57" s="68"/>
      <c r="Q57" s="68"/>
      <c r="R57" s="68"/>
      <c r="S57" s="68"/>
    </row>
    <row r="58" spans="1:19" x14ac:dyDescent="0.25">
      <c r="A58" s="91"/>
      <c r="I58" s="68"/>
      <c r="J58" s="68"/>
      <c r="K58" s="68"/>
      <c r="L58" s="68"/>
      <c r="M58" s="68"/>
      <c r="O58" s="68"/>
      <c r="P58" s="68"/>
      <c r="Q58" s="68"/>
      <c r="R58" s="68"/>
      <c r="S58" s="68"/>
    </row>
    <row r="59" spans="1:19" x14ac:dyDescent="0.25">
      <c r="I59" s="68"/>
      <c r="J59" s="68"/>
      <c r="K59" s="68"/>
      <c r="L59" s="68"/>
      <c r="M59" s="68"/>
      <c r="O59" s="68"/>
      <c r="P59" s="68"/>
      <c r="Q59" s="68"/>
      <c r="R59" s="68"/>
      <c r="S59" s="68"/>
    </row>
    <row r="60" spans="1:19" x14ac:dyDescent="0.25">
      <c r="I60" s="68"/>
      <c r="J60" s="68"/>
      <c r="K60" s="68"/>
      <c r="L60" s="68"/>
      <c r="M60" s="68"/>
      <c r="O60" s="68"/>
      <c r="P60" s="68"/>
      <c r="Q60" s="68"/>
      <c r="R60" s="68"/>
      <c r="S60" s="68"/>
    </row>
    <row r="61" spans="1:19" x14ac:dyDescent="0.25">
      <c r="I61" s="68"/>
      <c r="J61" s="68"/>
      <c r="K61" s="68"/>
      <c r="L61" s="68"/>
      <c r="M61" s="68"/>
      <c r="O61" s="68"/>
      <c r="P61" s="68"/>
      <c r="Q61" s="68"/>
      <c r="R61" s="68"/>
      <c r="S61" s="68"/>
    </row>
    <row r="62" spans="1:19" x14ac:dyDescent="0.25">
      <c r="I62" s="68"/>
      <c r="J62" s="68"/>
      <c r="K62" s="68"/>
      <c r="L62" s="68"/>
      <c r="M62" s="68"/>
      <c r="O62" s="68"/>
      <c r="P62" s="68"/>
      <c r="Q62" s="68"/>
      <c r="R62" s="68"/>
      <c r="S62" s="68"/>
    </row>
    <row r="63" spans="1:19" x14ac:dyDescent="0.25">
      <c r="I63" s="68"/>
      <c r="J63" s="68"/>
      <c r="K63" s="68"/>
      <c r="L63" s="68"/>
      <c r="M63" s="68"/>
      <c r="O63" s="68"/>
      <c r="P63" s="68"/>
      <c r="Q63" s="68"/>
      <c r="R63" s="68"/>
      <c r="S63" s="68"/>
    </row>
    <row r="64" spans="1:19" x14ac:dyDescent="0.25">
      <c r="I64" s="68"/>
      <c r="J64" s="68"/>
      <c r="K64" s="68"/>
      <c r="L64" s="68"/>
      <c r="M64" s="68"/>
      <c r="O64" s="68"/>
      <c r="P64" s="68"/>
      <c r="Q64" s="68"/>
      <c r="R64" s="68"/>
      <c r="S64" s="68"/>
    </row>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sheetData>
  <sheetProtection algorithmName="SHA-512" hashValue="2NG2CODCG30sETdRbm8bQ6ZHA8MS/81z1FuiOpP5PY+XtjVcuART5f5TIozQFVcXqcpK5y9ol1GoTTK49cFeIg==" saltValue="JWBWHeW2m6ZLD91Kzi2ppw==" spinCount="100000" sheet="1" formatRows="0" selectLockedCells="1"/>
  <mergeCells count="37">
    <mergeCell ref="D14:E14"/>
    <mergeCell ref="D15:E15"/>
    <mergeCell ref="D16:E16"/>
    <mergeCell ref="C3:E3"/>
    <mergeCell ref="D22:E22"/>
    <mergeCell ref="D9:E9"/>
    <mergeCell ref="D10:E10"/>
    <mergeCell ref="D11:E11"/>
    <mergeCell ref="D12:E12"/>
    <mergeCell ref="C13:E13"/>
    <mergeCell ref="D17:E17"/>
    <mergeCell ref="C5:E5"/>
    <mergeCell ref="D6:E6"/>
    <mergeCell ref="D7:E7"/>
    <mergeCell ref="D8:E8"/>
    <mergeCell ref="D37:E37"/>
    <mergeCell ref="D36:E36"/>
    <mergeCell ref="G36:H36"/>
    <mergeCell ref="D33:E33"/>
    <mergeCell ref="G33:H33"/>
    <mergeCell ref="D35:E35"/>
    <mergeCell ref="G35:H35"/>
    <mergeCell ref="D34:E34"/>
    <mergeCell ref="G34:H34"/>
    <mergeCell ref="I20:J20"/>
    <mergeCell ref="I21:J21"/>
    <mergeCell ref="I25:J25"/>
    <mergeCell ref="I26:J26"/>
    <mergeCell ref="I33:J33"/>
    <mergeCell ref="I34:J34"/>
    <mergeCell ref="I35:J35"/>
    <mergeCell ref="I36:J36"/>
    <mergeCell ref="I27:J27"/>
    <mergeCell ref="I28:J28"/>
    <mergeCell ref="I29:J29"/>
    <mergeCell ref="I30:J30"/>
    <mergeCell ref="I31:J31"/>
  </mergeCells>
  <conditionalFormatting sqref="D37">
    <cfRule type="expression" dxfId="83" priority="31" stopIfTrue="1">
      <formula>LEFT(D37,7)="Bereich"</formula>
    </cfRule>
    <cfRule type="expression" dxfId="82" priority="32" stopIfTrue="1">
      <formula>LEFT(D37,5)="davon"</formula>
    </cfRule>
  </conditionalFormatting>
  <conditionalFormatting sqref="C21:D21">
    <cfRule type="expression" dxfId="81" priority="13" stopIfTrue="1">
      <formula>LEFT(C21,5)="davon"</formula>
    </cfRule>
  </conditionalFormatting>
  <conditionalFormatting sqref="C21:D21">
    <cfRule type="expression" dxfId="80" priority="12" stopIfTrue="1">
      <formula>LEFT(C21,7)="Bereich"</formula>
    </cfRule>
  </conditionalFormatting>
  <conditionalFormatting sqref="D26:D31">
    <cfRule type="expression" dxfId="79" priority="11" stopIfTrue="1">
      <formula>LEFT(D26,5)="davon"</formula>
    </cfRule>
  </conditionalFormatting>
  <conditionalFormatting sqref="D26:D31">
    <cfRule type="expression" dxfId="78" priority="10" stopIfTrue="1">
      <formula>LEFT(D26,5)="davon"</formula>
    </cfRule>
  </conditionalFormatting>
  <conditionalFormatting sqref="D26:D31">
    <cfRule type="expression" dxfId="77" priority="9" stopIfTrue="1">
      <formula>LEFT(D26,7)="Bereich"</formula>
    </cfRule>
  </conditionalFormatting>
  <conditionalFormatting sqref="C26:C31 C34:C36">
    <cfRule type="expression" dxfId="76" priority="2" stopIfTrue="1">
      <formula>LEFT(C26,5)="davon"</formula>
    </cfRule>
  </conditionalFormatting>
  <conditionalFormatting sqref="C26:C31 C34:C36">
    <cfRule type="expression" dxfId="75" priority="1" stopIfTrue="1">
      <formula>LEFT(C26,7)="Bereich"</formula>
    </cfRule>
  </conditionalFormatting>
  <dataValidations disablePrompts="1" count="1">
    <dataValidation type="list" allowBlank="1" showInputMessage="1" showErrorMessage="1" promptTitle="Dropdown-Menü" prompt="Bitte aus dem Dropdown-Menü auswählen!" sqref="WUT982929:WUW982930 WBB982929:WBE982930 VRF982929:VRI982930 VHJ982929:VHM982930 UXN982929:UXQ982930 UNR982929:UNU982930 UDV982929:UDY982930 TTZ982929:TUC982930 TKD982929:TKG982930 TAH982929:TAK982930 SQL982929:SQO982930 SGP982929:SGS982930 RWT982929:RWW982930 RMX982929:RNA982930 RDB982929:RDE982930 QTF982929:QTI982930 QJJ982929:QJM982930 PZN982929:PZQ982930 PPR982929:PPU982930 PFV982929:PFY982930 OVZ982929:OWC982930 OMD982929:OMG982930 OCH982929:OCK982930 NSL982929:NSO982930 NIP982929:NIS982930 MYT982929:MYW982930 MOX982929:MPA982930 MFB982929:MFE982930 LVF982929:LVI982930 LLJ982929:LLM982930 LBN982929:LBQ982930 KRR982929:KRU982930 KHV982929:KHY982930 JXZ982929:JYC982930 JOD982929:JOG982930 JEH982929:JEK982930 IUL982929:IUO982930 IKP982929:IKS982930 IAT982929:IAW982930 HQX982929:HRA982930 HHB982929:HHE982930 GXF982929:GXI982930 GNJ982929:GNM982930 GDN982929:GDQ982930 FTR982929:FTU982930 FJV982929:FJY982930 EZZ982929:FAC982930 EQD982929:EQG982930 EGH982929:EGK982930 DWL982929:DWO982930 DMP982929:DMS982930 DCT982929:DCW982930 CSX982929:CTA982930 CJB982929:CJE982930 BZF982929:BZI982930 BPJ982929:BPM982930 BFN982929:BFQ982930 AVR982929:AVU982930 ALV982929:ALY982930 ABZ982929:ACC982930 SD982929:SG982930 IH982929:IK982930 WUT917393:WUW917394 WKX917393:WLA917394 WBB917393:WBE917394 VRF917393:VRI917394 VHJ917393:VHM917394 UXN917393:UXQ917394 UNR917393:UNU917394 UDV917393:UDY917394 TTZ917393:TUC917394 TKD917393:TKG917394 TAH917393:TAK917394 SQL917393:SQO917394 SGP917393:SGS917394 RWT917393:RWW917394 RMX917393:RNA917394 RDB917393:RDE917394 QTF917393:QTI917394 QJJ917393:QJM917394 PZN917393:PZQ917394 PPR917393:PPU917394 PFV917393:PFY917394 OVZ917393:OWC917394 OMD917393:OMG917394 OCH917393:OCK917394 NSL917393:NSO917394 NIP917393:NIS917394 MYT917393:MYW917394 MOX917393:MPA917394 MFB917393:MFE917394 LVF917393:LVI917394 LLJ917393:LLM917394 LBN917393:LBQ917394 KRR917393:KRU917394 KHV917393:KHY917394 JXZ917393:JYC917394 JOD917393:JOG917394 JEH917393:JEK917394 IUL917393:IUO917394 IKP917393:IKS917394 IAT917393:IAW917394 HQX917393:HRA917394 HHB917393:HHE917394 GXF917393:GXI917394 GNJ917393:GNM917394 GDN917393:GDQ917394 FTR917393:FTU917394 FJV917393:FJY917394 EZZ917393:FAC917394 EQD917393:EQG917394 EGH917393:EGK917394 DWL917393:DWO917394 DMP917393:DMS917394 DCT917393:DCW917394 CSX917393:CTA917394 CJB917393:CJE917394 BZF917393:BZI917394 BPJ917393:BPM917394 BFN917393:BFQ917394 AVR917393:AVU917394 ALV917393:ALY917394 ABZ917393:ACC917394 SD917393:SG917394 IH917393:IK917394 WUT851857:WUW851858 WKX851857:WLA851858 WBB851857:WBE851858 VRF851857:VRI851858 VHJ851857:VHM851858 UXN851857:UXQ851858 UNR851857:UNU851858 UDV851857:UDY851858 TTZ851857:TUC851858 TKD851857:TKG851858 TAH851857:TAK851858 SQL851857:SQO851858 SGP851857:SGS851858 RWT851857:RWW851858 RMX851857:RNA851858 RDB851857:RDE851858 QTF851857:QTI851858 QJJ851857:QJM851858 PZN851857:PZQ851858 PPR851857:PPU851858 PFV851857:PFY851858 OVZ851857:OWC851858 OMD851857:OMG851858 OCH851857:OCK851858 NSL851857:NSO851858 NIP851857:NIS851858 MYT851857:MYW851858 MOX851857:MPA851858 MFB851857:MFE851858 LVF851857:LVI851858 LLJ851857:LLM851858 LBN851857:LBQ851858 KRR851857:KRU851858 KHV851857:KHY851858 JXZ851857:JYC851858 JOD851857:JOG851858 JEH851857:JEK851858 IUL851857:IUO851858 IKP851857:IKS851858 IAT851857:IAW851858 HQX851857:HRA851858 HHB851857:HHE851858 GXF851857:GXI851858 GNJ851857:GNM851858 GDN851857:GDQ851858 FTR851857:FTU851858 FJV851857:FJY851858 EZZ851857:FAC851858 EQD851857:EQG851858 EGH851857:EGK851858 DWL851857:DWO851858 DMP851857:DMS851858 DCT851857:DCW851858 CSX851857:CTA851858 CJB851857:CJE851858 BZF851857:BZI851858 BPJ851857:BPM851858 BFN851857:BFQ851858 AVR851857:AVU851858 ALV851857:ALY851858 ABZ851857:ACC851858 SD851857:SG851858 IH851857:IK851858 WUT786321:WUW786322 WKX786321:WLA786322 WBB786321:WBE786322 VRF786321:VRI786322 VHJ786321:VHM786322 UXN786321:UXQ786322 UNR786321:UNU786322 UDV786321:UDY786322 TTZ786321:TUC786322 TKD786321:TKG786322 TAH786321:TAK786322 SQL786321:SQO786322 SGP786321:SGS786322 RWT786321:RWW786322 RMX786321:RNA786322 RDB786321:RDE786322 QTF786321:QTI786322 QJJ786321:QJM786322 PZN786321:PZQ786322 PPR786321:PPU786322 PFV786321:PFY786322 OVZ786321:OWC786322 OMD786321:OMG786322 OCH786321:OCK786322 NSL786321:NSO786322 NIP786321:NIS786322 MYT786321:MYW786322 MOX786321:MPA786322 MFB786321:MFE786322 LVF786321:LVI786322 LLJ786321:LLM786322 LBN786321:LBQ786322 KRR786321:KRU786322 KHV786321:KHY786322 JXZ786321:JYC786322 JOD786321:JOG786322 JEH786321:JEK786322 IUL786321:IUO786322 IKP786321:IKS786322 IAT786321:IAW786322 HQX786321:HRA786322 HHB786321:HHE786322 GXF786321:GXI786322 GNJ786321:GNM786322 GDN786321:GDQ786322 FTR786321:FTU786322 FJV786321:FJY786322 EZZ786321:FAC786322 EQD786321:EQG786322 EGH786321:EGK786322 DWL786321:DWO786322 DMP786321:DMS786322 DCT786321:DCW786322 CSX786321:CTA786322 CJB786321:CJE786322 BZF786321:BZI786322 BPJ786321:BPM786322 BFN786321:BFQ786322 AVR786321:AVU786322 ALV786321:ALY786322 ABZ786321:ACC786322 SD786321:SG786322 IH786321:IK786322 WUT720785:WUW720786 WKX720785:WLA720786 WBB720785:WBE720786 VRF720785:VRI720786 VHJ720785:VHM720786 UXN720785:UXQ720786 UNR720785:UNU720786 UDV720785:UDY720786 TTZ720785:TUC720786 TKD720785:TKG720786 TAH720785:TAK720786 SQL720785:SQO720786 SGP720785:SGS720786 RWT720785:RWW720786 RMX720785:RNA720786 RDB720785:RDE720786 QTF720785:QTI720786 QJJ720785:QJM720786 PZN720785:PZQ720786 PPR720785:PPU720786 PFV720785:PFY720786 OVZ720785:OWC720786 OMD720785:OMG720786 OCH720785:OCK720786 NSL720785:NSO720786 NIP720785:NIS720786 MYT720785:MYW720786 MOX720785:MPA720786 MFB720785:MFE720786 LVF720785:LVI720786 LLJ720785:LLM720786 LBN720785:LBQ720786 KRR720785:KRU720786 KHV720785:KHY720786 JXZ720785:JYC720786 JOD720785:JOG720786 JEH720785:JEK720786 IUL720785:IUO720786 IKP720785:IKS720786 IAT720785:IAW720786 HQX720785:HRA720786 HHB720785:HHE720786 GXF720785:GXI720786 GNJ720785:GNM720786 GDN720785:GDQ720786 FTR720785:FTU720786 FJV720785:FJY720786 EZZ720785:FAC720786 EQD720785:EQG720786 EGH720785:EGK720786 DWL720785:DWO720786 DMP720785:DMS720786 DCT720785:DCW720786 CSX720785:CTA720786 CJB720785:CJE720786 BZF720785:BZI720786 BPJ720785:BPM720786 BFN720785:BFQ720786 AVR720785:AVU720786 ALV720785:ALY720786 ABZ720785:ACC720786 SD720785:SG720786 IH720785:IK720786 WUT655249:WUW655250 WKX655249:WLA655250 WBB655249:WBE655250 VRF655249:VRI655250 VHJ655249:VHM655250 UXN655249:UXQ655250 UNR655249:UNU655250 UDV655249:UDY655250 TTZ655249:TUC655250 TKD655249:TKG655250 TAH655249:TAK655250 SQL655249:SQO655250 SGP655249:SGS655250 RWT655249:RWW655250 RMX655249:RNA655250 RDB655249:RDE655250 QTF655249:QTI655250 QJJ655249:QJM655250 PZN655249:PZQ655250 PPR655249:PPU655250 PFV655249:PFY655250 OVZ655249:OWC655250 OMD655249:OMG655250 OCH655249:OCK655250 NSL655249:NSO655250 NIP655249:NIS655250 MYT655249:MYW655250 MOX655249:MPA655250 MFB655249:MFE655250 LVF655249:LVI655250 LLJ655249:LLM655250 LBN655249:LBQ655250 KRR655249:KRU655250 KHV655249:KHY655250 JXZ655249:JYC655250 JOD655249:JOG655250 JEH655249:JEK655250 IUL655249:IUO655250 IKP655249:IKS655250 IAT655249:IAW655250 HQX655249:HRA655250 HHB655249:HHE655250 GXF655249:GXI655250 GNJ655249:GNM655250 GDN655249:GDQ655250 FTR655249:FTU655250 FJV655249:FJY655250 EZZ655249:FAC655250 EQD655249:EQG655250 EGH655249:EGK655250 DWL655249:DWO655250 DMP655249:DMS655250 DCT655249:DCW655250 CSX655249:CTA655250 CJB655249:CJE655250 BZF655249:BZI655250 BPJ655249:BPM655250 BFN655249:BFQ655250 AVR655249:AVU655250 ALV655249:ALY655250 ABZ655249:ACC655250 SD655249:SG655250 IH655249:IK655250 WUT589713:WUW589714 WKX589713:WLA589714 WBB589713:WBE589714 VRF589713:VRI589714 VHJ589713:VHM589714 UXN589713:UXQ589714 UNR589713:UNU589714 UDV589713:UDY589714 TTZ589713:TUC589714 TKD589713:TKG589714 TAH589713:TAK589714 SQL589713:SQO589714 SGP589713:SGS589714 RWT589713:RWW589714 RMX589713:RNA589714 RDB589713:RDE589714 QTF589713:QTI589714 QJJ589713:QJM589714 PZN589713:PZQ589714 PPR589713:PPU589714 PFV589713:PFY589714 OVZ589713:OWC589714 OMD589713:OMG589714 OCH589713:OCK589714 NSL589713:NSO589714 NIP589713:NIS589714 MYT589713:MYW589714 MOX589713:MPA589714 MFB589713:MFE589714 LVF589713:LVI589714 LLJ589713:LLM589714 LBN589713:LBQ589714 KRR589713:KRU589714 KHV589713:KHY589714 JXZ589713:JYC589714 JOD589713:JOG589714 JEH589713:JEK589714 IUL589713:IUO589714 IKP589713:IKS589714 IAT589713:IAW589714 HQX589713:HRA589714 HHB589713:HHE589714 GXF589713:GXI589714 GNJ589713:GNM589714 GDN589713:GDQ589714 FTR589713:FTU589714 FJV589713:FJY589714 EZZ589713:FAC589714 EQD589713:EQG589714 EGH589713:EGK589714 DWL589713:DWO589714 DMP589713:DMS589714 DCT589713:DCW589714 CSX589713:CTA589714 CJB589713:CJE589714 BZF589713:BZI589714 BPJ589713:BPM589714 BFN589713:BFQ589714 AVR589713:AVU589714 ALV589713:ALY589714 ABZ589713:ACC589714 SD589713:SG589714 IH589713:IK589714 WUT524177:WUW524178 WKX524177:WLA524178 WBB524177:WBE524178 VRF524177:VRI524178 VHJ524177:VHM524178 UXN524177:UXQ524178 UNR524177:UNU524178 UDV524177:UDY524178 TTZ524177:TUC524178 TKD524177:TKG524178 TAH524177:TAK524178 SQL524177:SQO524178 SGP524177:SGS524178 RWT524177:RWW524178 RMX524177:RNA524178 RDB524177:RDE524178 QTF524177:QTI524178 QJJ524177:QJM524178 PZN524177:PZQ524178 PPR524177:PPU524178 PFV524177:PFY524178 OVZ524177:OWC524178 OMD524177:OMG524178 OCH524177:OCK524178 NSL524177:NSO524178 NIP524177:NIS524178 MYT524177:MYW524178 MOX524177:MPA524178 MFB524177:MFE524178 LVF524177:LVI524178 LLJ524177:LLM524178 LBN524177:LBQ524178 KRR524177:KRU524178 KHV524177:KHY524178 JXZ524177:JYC524178 JOD524177:JOG524178 JEH524177:JEK524178 IUL524177:IUO524178 IKP524177:IKS524178 IAT524177:IAW524178 HQX524177:HRA524178 HHB524177:HHE524178 GXF524177:GXI524178 GNJ524177:GNM524178 GDN524177:GDQ524178 FTR524177:FTU524178 FJV524177:FJY524178 EZZ524177:FAC524178 EQD524177:EQG524178 EGH524177:EGK524178 DWL524177:DWO524178 DMP524177:DMS524178 DCT524177:DCW524178 CSX524177:CTA524178 CJB524177:CJE524178 BZF524177:BZI524178 BPJ524177:BPM524178 BFN524177:BFQ524178 AVR524177:AVU524178 ALV524177:ALY524178 ABZ524177:ACC524178 SD524177:SG524178 IH524177:IK524178 WUT458641:WUW458642 WKX458641:WLA458642 WBB458641:WBE458642 VRF458641:VRI458642 VHJ458641:VHM458642 UXN458641:UXQ458642 UNR458641:UNU458642 UDV458641:UDY458642 TTZ458641:TUC458642 TKD458641:TKG458642 TAH458641:TAK458642 SQL458641:SQO458642 SGP458641:SGS458642 RWT458641:RWW458642 RMX458641:RNA458642 RDB458641:RDE458642 QTF458641:QTI458642 QJJ458641:QJM458642 PZN458641:PZQ458642 PPR458641:PPU458642 PFV458641:PFY458642 OVZ458641:OWC458642 OMD458641:OMG458642 OCH458641:OCK458642 NSL458641:NSO458642 NIP458641:NIS458642 MYT458641:MYW458642 MOX458641:MPA458642 MFB458641:MFE458642 LVF458641:LVI458642 LLJ458641:LLM458642 LBN458641:LBQ458642 KRR458641:KRU458642 KHV458641:KHY458642 JXZ458641:JYC458642 JOD458641:JOG458642 JEH458641:JEK458642 IUL458641:IUO458642 IKP458641:IKS458642 IAT458641:IAW458642 HQX458641:HRA458642 HHB458641:HHE458642 GXF458641:GXI458642 GNJ458641:GNM458642 GDN458641:GDQ458642 FTR458641:FTU458642 FJV458641:FJY458642 EZZ458641:FAC458642 EQD458641:EQG458642 EGH458641:EGK458642 DWL458641:DWO458642 DMP458641:DMS458642 DCT458641:DCW458642 CSX458641:CTA458642 CJB458641:CJE458642 BZF458641:BZI458642 BPJ458641:BPM458642 BFN458641:BFQ458642 AVR458641:AVU458642 ALV458641:ALY458642 ABZ458641:ACC458642 SD458641:SG458642 IH458641:IK458642 WUT393105:WUW393106 WKX393105:WLA393106 WBB393105:WBE393106 VRF393105:VRI393106 VHJ393105:VHM393106 UXN393105:UXQ393106 UNR393105:UNU393106 UDV393105:UDY393106 TTZ393105:TUC393106 TKD393105:TKG393106 TAH393105:TAK393106 SQL393105:SQO393106 SGP393105:SGS393106 RWT393105:RWW393106 RMX393105:RNA393106 RDB393105:RDE393106 QTF393105:QTI393106 QJJ393105:QJM393106 PZN393105:PZQ393106 PPR393105:PPU393106 PFV393105:PFY393106 OVZ393105:OWC393106 OMD393105:OMG393106 OCH393105:OCK393106 NSL393105:NSO393106 NIP393105:NIS393106 MYT393105:MYW393106 MOX393105:MPA393106 MFB393105:MFE393106 LVF393105:LVI393106 LLJ393105:LLM393106 LBN393105:LBQ393106 KRR393105:KRU393106 KHV393105:KHY393106 JXZ393105:JYC393106 JOD393105:JOG393106 JEH393105:JEK393106 IUL393105:IUO393106 IKP393105:IKS393106 IAT393105:IAW393106 HQX393105:HRA393106 HHB393105:HHE393106 GXF393105:GXI393106 GNJ393105:GNM393106 GDN393105:GDQ393106 FTR393105:FTU393106 FJV393105:FJY393106 EZZ393105:FAC393106 EQD393105:EQG393106 EGH393105:EGK393106 DWL393105:DWO393106 DMP393105:DMS393106 DCT393105:DCW393106 CSX393105:CTA393106 CJB393105:CJE393106 BZF393105:BZI393106 BPJ393105:BPM393106 BFN393105:BFQ393106 AVR393105:AVU393106 ALV393105:ALY393106 ABZ393105:ACC393106 SD393105:SG393106 IH393105:IK393106 WUT327569:WUW327570 WKX327569:WLA327570 WBB327569:WBE327570 VRF327569:VRI327570 VHJ327569:VHM327570 UXN327569:UXQ327570 UNR327569:UNU327570 UDV327569:UDY327570 TTZ327569:TUC327570 TKD327569:TKG327570 TAH327569:TAK327570 SQL327569:SQO327570 SGP327569:SGS327570 RWT327569:RWW327570 RMX327569:RNA327570 RDB327569:RDE327570 QTF327569:QTI327570 QJJ327569:QJM327570 PZN327569:PZQ327570 PPR327569:PPU327570 PFV327569:PFY327570 OVZ327569:OWC327570 OMD327569:OMG327570 OCH327569:OCK327570 NSL327569:NSO327570 NIP327569:NIS327570 MYT327569:MYW327570 MOX327569:MPA327570 MFB327569:MFE327570 LVF327569:LVI327570 LLJ327569:LLM327570 LBN327569:LBQ327570 KRR327569:KRU327570 KHV327569:KHY327570 JXZ327569:JYC327570 JOD327569:JOG327570 JEH327569:JEK327570 IUL327569:IUO327570 IKP327569:IKS327570 IAT327569:IAW327570 HQX327569:HRA327570 HHB327569:HHE327570 GXF327569:GXI327570 GNJ327569:GNM327570 GDN327569:GDQ327570 FTR327569:FTU327570 FJV327569:FJY327570 EZZ327569:FAC327570 EQD327569:EQG327570 EGH327569:EGK327570 DWL327569:DWO327570 DMP327569:DMS327570 DCT327569:DCW327570 CSX327569:CTA327570 CJB327569:CJE327570 BZF327569:BZI327570 BPJ327569:BPM327570 BFN327569:BFQ327570 AVR327569:AVU327570 ALV327569:ALY327570 ABZ327569:ACC327570 SD327569:SG327570 IH327569:IK327570 WUT262033:WUW262034 WKX262033:WLA262034 WBB262033:WBE262034 VRF262033:VRI262034 VHJ262033:VHM262034 UXN262033:UXQ262034 UNR262033:UNU262034 UDV262033:UDY262034 TTZ262033:TUC262034 TKD262033:TKG262034 TAH262033:TAK262034 SQL262033:SQO262034 SGP262033:SGS262034 RWT262033:RWW262034 RMX262033:RNA262034 RDB262033:RDE262034 QTF262033:QTI262034 QJJ262033:QJM262034 PZN262033:PZQ262034 PPR262033:PPU262034 PFV262033:PFY262034 OVZ262033:OWC262034 OMD262033:OMG262034 OCH262033:OCK262034 NSL262033:NSO262034 NIP262033:NIS262034 MYT262033:MYW262034 MOX262033:MPA262034 MFB262033:MFE262034 LVF262033:LVI262034 LLJ262033:LLM262034 LBN262033:LBQ262034 KRR262033:KRU262034 KHV262033:KHY262034 JXZ262033:JYC262034 JOD262033:JOG262034 JEH262033:JEK262034 IUL262033:IUO262034 IKP262033:IKS262034 IAT262033:IAW262034 HQX262033:HRA262034 HHB262033:HHE262034 GXF262033:GXI262034 GNJ262033:GNM262034 GDN262033:GDQ262034 FTR262033:FTU262034 FJV262033:FJY262034 EZZ262033:FAC262034 EQD262033:EQG262034 EGH262033:EGK262034 DWL262033:DWO262034 DMP262033:DMS262034 DCT262033:DCW262034 CSX262033:CTA262034 CJB262033:CJE262034 BZF262033:BZI262034 BPJ262033:BPM262034 BFN262033:BFQ262034 AVR262033:AVU262034 ALV262033:ALY262034 ABZ262033:ACC262034 SD262033:SG262034 IH262033:IK262034 WUT196497:WUW196498 WKX196497:WLA196498 WBB196497:WBE196498 VRF196497:VRI196498 VHJ196497:VHM196498 UXN196497:UXQ196498 UNR196497:UNU196498 UDV196497:UDY196498 TTZ196497:TUC196498 TKD196497:TKG196498 TAH196497:TAK196498 SQL196497:SQO196498 SGP196497:SGS196498 RWT196497:RWW196498 RMX196497:RNA196498 RDB196497:RDE196498 QTF196497:QTI196498 QJJ196497:QJM196498 PZN196497:PZQ196498 PPR196497:PPU196498 PFV196497:PFY196498 OVZ196497:OWC196498 OMD196497:OMG196498 OCH196497:OCK196498 NSL196497:NSO196498 NIP196497:NIS196498 MYT196497:MYW196498 MOX196497:MPA196498 MFB196497:MFE196498 LVF196497:LVI196498 LLJ196497:LLM196498 LBN196497:LBQ196498 KRR196497:KRU196498 KHV196497:KHY196498 JXZ196497:JYC196498 JOD196497:JOG196498 JEH196497:JEK196498 IUL196497:IUO196498 IKP196497:IKS196498 IAT196497:IAW196498 HQX196497:HRA196498 HHB196497:HHE196498 GXF196497:GXI196498 GNJ196497:GNM196498 GDN196497:GDQ196498 FTR196497:FTU196498 FJV196497:FJY196498 EZZ196497:FAC196498 EQD196497:EQG196498 EGH196497:EGK196498 DWL196497:DWO196498 DMP196497:DMS196498 DCT196497:DCW196498 CSX196497:CTA196498 CJB196497:CJE196498 BZF196497:BZI196498 BPJ196497:BPM196498 BFN196497:BFQ196498 AVR196497:AVU196498 ALV196497:ALY196498 ABZ196497:ACC196498 SD196497:SG196498 IH196497:IK196498 WUT130961:WUW130962 WKX130961:WLA130962 WBB130961:WBE130962 VRF130961:VRI130962 VHJ130961:VHM130962 UXN130961:UXQ130962 UNR130961:UNU130962 UDV130961:UDY130962 TTZ130961:TUC130962 TKD130961:TKG130962 TAH130961:TAK130962 SQL130961:SQO130962 SGP130961:SGS130962 RWT130961:RWW130962 RMX130961:RNA130962 RDB130961:RDE130962 QTF130961:QTI130962 QJJ130961:QJM130962 PZN130961:PZQ130962 PPR130961:PPU130962 PFV130961:PFY130962 OVZ130961:OWC130962 OMD130961:OMG130962 OCH130961:OCK130962 NSL130961:NSO130962 NIP130961:NIS130962 MYT130961:MYW130962 MOX130961:MPA130962 MFB130961:MFE130962 LVF130961:LVI130962 LLJ130961:LLM130962 LBN130961:LBQ130962 KRR130961:KRU130962 KHV130961:KHY130962 JXZ130961:JYC130962 JOD130961:JOG130962 JEH130961:JEK130962 IUL130961:IUO130962 IKP130961:IKS130962 IAT130961:IAW130962 HQX130961:HRA130962 HHB130961:HHE130962 GXF130961:GXI130962 GNJ130961:GNM130962 GDN130961:GDQ130962 FTR130961:FTU130962 FJV130961:FJY130962 EZZ130961:FAC130962 EQD130961:EQG130962 EGH130961:EGK130962 DWL130961:DWO130962 DMP130961:DMS130962 DCT130961:DCW130962 CSX130961:CTA130962 CJB130961:CJE130962 BZF130961:BZI130962 BPJ130961:BPM130962 BFN130961:BFQ130962 AVR130961:AVU130962 ALV130961:ALY130962 ABZ130961:ACC130962 SD130961:SG130962 IH130961:IK130962 WKX982929:WLA982930 WUT65425:WUW65426 WKX65425:WLA65426 WBB65425:WBE65426 VRF65425:VRI65426 VHJ65425:VHM65426 UXN65425:UXQ65426 UNR65425:UNU65426 UDV65425:UDY65426 TTZ65425:TUC65426 TKD65425:TKG65426 TAH65425:TAK65426 SQL65425:SQO65426 SGP65425:SGS65426 RWT65425:RWW65426 RMX65425:RNA65426 RDB65425:RDE65426 QTF65425:QTI65426 QJJ65425:QJM65426 PZN65425:PZQ65426 PPR65425:PPU65426 PFV65425:PFY65426 OVZ65425:OWC65426 OMD65425:OMG65426 OCH65425:OCK65426 NSL65425:NSO65426 NIP65425:NIS65426 MYT65425:MYW65426 MOX65425:MPA65426 MFB65425:MFE65426 LVF65425:LVI65426 LLJ65425:LLM65426 LBN65425:LBQ65426 KRR65425:KRU65426 KHV65425:KHY65426 JXZ65425:JYC65426 JOD65425:JOG65426 JEH65425:JEK65426 IUL65425:IUO65426 IKP65425:IKS65426 IAT65425:IAW65426 HQX65425:HRA65426 HHB65425:HHE65426 GXF65425:GXI65426 GNJ65425:GNM65426 GDN65425:GDQ65426 FTR65425:FTU65426 FJV65425:FJY65426 EZZ65425:FAC65426 EQD65425:EQG65426 EGH65425:EGK65426 DWL65425:DWO65426 DMP65425:DMS65426 DCT65425:DCW65426 CSX65425:CTA65426 CJB65425:CJE65426 BZF65425:BZI65426 BPJ65425:BPM65426 BFN65425:BFQ65426 AVR65425:AVU65426 ALV65425:ALY65426 ABZ65425:ACC65426 SD65425:SG65426 IH65425:IK65426 F786321:S786322 F720785:S720786 F655249:S655250 F589713:S589714 F524177:S524178 F458641:S458642 F393105:S393106 F327569:S327570 F262033:S262034 F196497:S196498 F130961:S130962 F65425:S65426 F982929:S982930 F917393:S917394 F851857:S851858" xr:uid="{00000000-0002-0000-0100-000000000000}">
      <formula1>#REF!</formula1>
    </dataValidation>
  </dataValidations>
  <pageMargins left="0.25" right="0.25" top="0.75" bottom="0.75"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AC08-2497-4100-AD58-6358EDAB1480}">
  <sheetPr>
    <tabColor theme="6" tint="0.59999389629810485"/>
    <pageSetUpPr fitToPage="1"/>
  </sheetPr>
  <dimension ref="A1:HS100"/>
  <sheetViews>
    <sheetView showGridLines="0" tabSelected="1" zoomScaleNormal="100" workbookViewId="0">
      <selection activeCell="I28" sqref="I28:J28"/>
    </sheetView>
  </sheetViews>
  <sheetFormatPr baseColWidth="10" defaultRowHeight="13.8" outlineLevelRow="1" x14ac:dyDescent="0.25"/>
  <cols>
    <col min="1" max="2" width="2.6640625" style="68" customWidth="1"/>
    <col min="3" max="3" width="14.6640625" style="68" customWidth="1"/>
    <col min="4" max="4" width="48.44140625" style="68" customWidth="1"/>
    <col min="5" max="5" width="10.5546875" style="68" customWidth="1"/>
    <col min="6" max="6" width="2.6640625" style="68" customWidth="1"/>
    <col min="7" max="7" width="12.44140625" style="68" customWidth="1"/>
    <col min="8" max="8" width="5.6640625" style="68" customWidth="1"/>
    <col min="9" max="9" width="2.6640625" style="67" customWidth="1"/>
    <col min="10" max="10" width="50.88671875" style="67" customWidth="1"/>
    <col min="11" max="11" width="2.6640625" style="67" customWidth="1"/>
    <col min="12" max="13" width="9.88671875" style="67" customWidth="1"/>
    <col min="14" max="14" width="9.88671875" style="68" customWidth="1"/>
    <col min="15" max="17" width="9.88671875" style="67" customWidth="1"/>
    <col min="18" max="18" width="3.88671875" style="67" customWidth="1"/>
    <col min="19" max="19" width="28" style="67" customWidth="1"/>
    <col min="20" max="238" width="11.44140625" style="68"/>
    <col min="239" max="240" width="3.88671875" style="68" customWidth="1"/>
    <col min="241" max="241" width="25" style="68" customWidth="1"/>
    <col min="242" max="242" width="34" style="68" customWidth="1"/>
    <col min="243" max="243" width="4.5546875" style="68" bestFit="1" customWidth="1"/>
    <col min="244" max="244" width="20.88671875" style="68" customWidth="1"/>
    <col min="245" max="245" width="20.44140625" style="68" customWidth="1"/>
    <col min="246" max="246" width="3.88671875" style="68" customWidth="1"/>
    <col min="247" max="494" width="11.44140625" style="68"/>
    <col min="495" max="496" width="3.88671875" style="68" customWidth="1"/>
    <col min="497" max="497" width="25" style="68" customWidth="1"/>
    <col min="498" max="498" width="34" style="68" customWidth="1"/>
    <col min="499" max="499" width="4.5546875" style="68" bestFit="1" customWidth="1"/>
    <col min="500" max="500" width="20.88671875" style="68" customWidth="1"/>
    <col min="501" max="501" width="20.44140625" style="68" customWidth="1"/>
    <col min="502" max="502" width="3.88671875" style="68" customWidth="1"/>
    <col min="503" max="750" width="11.44140625" style="68"/>
    <col min="751" max="752" width="3.88671875" style="68" customWidth="1"/>
    <col min="753" max="753" width="25" style="68" customWidth="1"/>
    <col min="754" max="754" width="34" style="68" customWidth="1"/>
    <col min="755" max="755" width="4.5546875" style="68" bestFit="1" customWidth="1"/>
    <col min="756" max="756" width="20.88671875" style="68" customWidth="1"/>
    <col min="757" max="757" width="20.44140625" style="68" customWidth="1"/>
    <col min="758" max="758" width="3.88671875" style="68" customWidth="1"/>
    <col min="759" max="1006" width="11.44140625" style="68"/>
    <col min="1007" max="1008" width="3.88671875" style="68" customWidth="1"/>
    <col min="1009" max="1009" width="25" style="68" customWidth="1"/>
    <col min="1010" max="1010" width="34" style="68" customWidth="1"/>
    <col min="1011" max="1011" width="4.5546875" style="68" bestFit="1" customWidth="1"/>
    <col min="1012" max="1012" width="20.88671875" style="68" customWidth="1"/>
    <col min="1013" max="1013" width="20.44140625" style="68" customWidth="1"/>
    <col min="1014" max="1014" width="3.88671875" style="68" customWidth="1"/>
    <col min="1015" max="1262" width="11.44140625" style="68"/>
    <col min="1263" max="1264" width="3.88671875" style="68" customWidth="1"/>
    <col min="1265" max="1265" width="25" style="68" customWidth="1"/>
    <col min="1266" max="1266" width="34" style="68" customWidth="1"/>
    <col min="1267" max="1267" width="4.5546875" style="68" bestFit="1" customWidth="1"/>
    <col min="1268" max="1268" width="20.88671875" style="68" customWidth="1"/>
    <col min="1269" max="1269" width="20.44140625" style="68" customWidth="1"/>
    <col min="1270" max="1270" width="3.88671875" style="68" customWidth="1"/>
    <col min="1271" max="1518" width="11.44140625" style="68"/>
    <col min="1519" max="1520" width="3.88671875" style="68" customWidth="1"/>
    <col min="1521" max="1521" width="25" style="68" customWidth="1"/>
    <col min="1522" max="1522" width="34" style="68" customWidth="1"/>
    <col min="1523" max="1523" width="4.5546875" style="68" bestFit="1" customWidth="1"/>
    <col min="1524" max="1524" width="20.88671875" style="68" customWidth="1"/>
    <col min="1525" max="1525" width="20.44140625" style="68" customWidth="1"/>
    <col min="1526" max="1526" width="3.88671875" style="68" customWidth="1"/>
    <col min="1527" max="1774" width="11.44140625" style="68"/>
    <col min="1775" max="1776" width="3.88671875" style="68" customWidth="1"/>
    <col min="1777" max="1777" width="25" style="68" customWidth="1"/>
    <col min="1778" max="1778" width="34" style="68" customWidth="1"/>
    <col min="1779" max="1779" width="4.5546875" style="68" bestFit="1" customWidth="1"/>
    <col min="1780" max="1780" width="20.88671875" style="68" customWidth="1"/>
    <col min="1781" max="1781" width="20.44140625" style="68" customWidth="1"/>
    <col min="1782" max="1782" width="3.88671875" style="68" customWidth="1"/>
    <col min="1783" max="2030" width="11.44140625" style="68"/>
    <col min="2031" max="2032" width="3.88671875" style="68" customWidth="1"/>
    <col min="2033" max="2033" width="25" style="68" customWidth="1"/>
    <col min="2034" max="2034" width="34" style="68" customWidth="1"/>
    <col min="2035" max="2035" width="4.5546875" style="68" bestFit="1" customWidth="1"/>
    <col min="2036" max="2036" width="20.88671875" style="68" customWidth="1"/>
    <col min="2037" max="2037" width="20.44140625" style="68" customWidth="1"/>
    <col min="2038" max="2038" width="3.88671875" style="68" customWidth="1"/>
    <col min="2039" max="2286" width="11.44140625" style="68"/>
    <col min="2287" max="2288" width="3.88671875" style="68" customWidth="1"/>
    <col min="2289" max="2289" width="25" style="68" customWidth="1"/>
    <col min="2290" max="2290" width="34" style="68" customWidth="1"/>
    <col min="2291" max="2291" width="4.5546875" style="68" bestFit="1" customWidth="1"/>
    <col min="2292" max="2292" width="20.88671875" style="68" customWidth="1"/>
    <col min="2293" max="2293" width="20.44140625" style="68" customWidth="1"/>
    <col min="2294" max="2294" width="3.88671875" style="68" customWidth="1"/>
    <col min="2295" max="2542" width="11.44140625" style="68"/>
    <col min="2543" max="2544" width="3.88671875" style="68" customWidth="1"/>
    <col min="2545" max="2545" width="25" style="68" customWidth="1"/>
    <col min="2546" max="2546" width="34" style="68" customWidth="1"/>
    <col min="2547" max="2547" width="4.5546875" style="68" bestFit="1" customWidth="1"/>
    <col min="2548" max="2548" width="20.88671875" style="68" customWidth="1"/>
    <col min="2549" max="2549" width="20.44140625" style="68" customWidth="1"/>
    <col min="2550" max="2550" width="3.88671875" style="68" customWidth="1"/>
    <col min="2551" max="2798" width="11.44140625" style="68"/>
    <col min="2799" max="2800" width="3.88671875" style="68" customWidth="1"/>
    <col min="2801" max="2801" width="25" style="68" customWidth="1"/>
    <col min="2802" max="2802" width="34" style="68" customWidth="1"/>
    <col min="2803" max="2803" width="4.5546875" style="68" bestFit="1" customWidth="1"/>
    <col min="2804" max="2804" width="20.88671875" style="68" customWidth="1"/>
    <col min="2805" max="2805" width="20.44140625" style="68" customWidth="1"/>
    <col min="2806" max="2806" width="3.88671875" style="68" customWidth="1"/>
    <col min="2807" max="3054" width="11.44140625" style="68"/>
    <col min="3055" max="3056" width="3.88671875" style="68" customWidth="1"/>
    <col min="3057" max="3057" width="25" style="68" customWidth="1"/>
    <col min="3058" max="3058" width="34" style="68" customWidth="1"/>
    <col min="3059" max="3059" width="4.5546875" style="68" bestFit="1" customWidth="1"/>
    <col min="3060" max="3060" width="20.88671875" style="68" customWidth="1"/>
    <col min="3061" max="3061" width="20.44140625" style="68" customWidth="1"/>
    <col min="3062" max="3062" width="3.88671875" style="68" customWidth="1"/>
    <col min="3063" max="3310" width="11.44140625" style="68"/>
    <col min="3311" max="3312" width="3.88671875" style="68" customWidth="1"/>
    <col min="3313" max="3313" width="25" style="68" customWidth="1"/>
    <col min="3314" max="3314" width="34" style="68" customWidth="1"/>
    <col min="3315" max="3315" width="4.5546875" style="68" bestFit="1" customWidth="1"/>
    <col min="3316" max="3316" width="20.88671875" style="68" customWidth="1"/>
    <col min="3317" max="3317" width="20.44140625" style="68" customWidth="1"/>
    <col min="3318" max="3318" width="3.88671875" style="68" customWidth="1"/>
    <col min="3319" max="3566" width="11.44140625" style="68"/>
    <col min="3567" max="3568" width="3.88671875" style="68" customWidth="1"/>
    <col min="3569" max="3569" width="25" style="68" customWidth="1"/>
    <col min="3570" max="3570" width="34" style="68" customWidth="1"/>
    <col min="3571" max="3571" width="4.5546875" style="68" bestFit="1" customWidth="1"/>
    <col min="3572" max="3572" width="20.88671875" style="68" customWidth="1"/>
    <col min="3573" max="3573" width="20.44140625" style="68" customWidth="1"/>
    <col min="3574" max="3574" width="3.88671875" style="68" customWidth="1"/>
    <col min="3575" max="3822" width="11.44140625" style="68"/>
    <col min="3823" max="3824" width="3.88671875" style="68" customWidth="1"/>
    <col min="3825" max="3825" width="25" style="68" customWidth="1"/>
    <col min="3826" max="3826" width="34" style="68" customWidth="1"/>
    <col min="3827" max="3827" width="4.5546875" style="68" bestFit="1" customWidth="1"/>
    <col min="3828" max="3828" width="20.88671875" style="68" customWidth="1"/>
    <col min="3829" max="3829" width="20.44140625" style="68" customWidth="1"/>
    <col min="3830" max="3830" width="3.88671875" style="68" customWidth="1"/>
    <col min="3831" max="4078" width="11.44140625" style="68"/>
    <col min="4079" max="4080" width="3.88671875" style="68" customWidth="1"/>
    <col min="4081" max="4081" width="25" style="68" customWidth="1"/>
    <col min="4082" max="4082" width="34" style="68" customWidth="1"/>
    <col min="4083" max="4083" width="4.5546875" style="68" bestFit="1" customWidth="1"/>
    <col min="4084" max="4084" width="20.88671875" style="68" customWidth="1"/>
    <col min="4085" max="4085" width="20.44140625" style="68" customWidth="1"/>
    <col min="4086" max="4086" width="3.88671875" style="68" customWidth="1"/>
    <col min="4087" max="4334" width="11.44140625" style="68"/>
    <col min="4335" max="4336" width="3.88671875" style="68" customWidth="1"/>
    <col min="4337" max="4337" width="25" style="68" customWidth="1"/>
    <col min="4338" max="4338" width="34" style="68" customWidth="1"/>
    <col min="4339" max="4339" width="4.5546875" style="68" bestFit="1" customWidth="1"/>
    <col min="4340" max="4340" width="20.88671875" style="68" customWidth="1"/>
    <col min="4341" max="4341" width="20.44140625" style="68" customWidth="1"/>
    <col min="4342" max="4342" width="3.88671875" style="68" customWidth="1"/>
    <col min="4343" max="4590" width="11.44140625" style="68"/>
    <col min="4591" max="4592" width="3.88671875" style="68" customWidth="1"/>
    <col min="4593" max="4593" width="25" style="68" customWidth="1"/>
    <col min="4594" max="4594" width="34" style="68" customWidth="1"/>
    <col min="4595" max="4595" width="4.5546875" style="68" bestFit="1" customWidth="1"/>
    <col min="4596" max="4596" width="20.88671875" style="68" customWidth="1"/>
    <col min="4597" max="4597" width="20.44140625" style="68" customWidth="1"/>
    <col min="4598" max="4598" width="3.88671875" style="68" customWidth="1"/>
    <col min="4599" max="4846" width="11.44140625" style="68"/>
    <col min="4847" max="4848" width="3.88671875" style="68" customWidth="1"/>
    <col min="4849" max="4849" width="25" style="68" customWidth="1"/>
    <col min="4850" max="4850" width="34" style="68" customWidth="1"/>
    <col min="4851" max="4851" width="4.5546875" style="68" bestFit="1" customWidth="1"/>
    <col min="4852" max="4852" width="20.88671875" style="68" customWidth="1"/>
    <col min="4853" max="4853" width="20.44140625" style="68" customWidth="1"/>
    <col min="4854" max="4854" width="3.88671875" style="68" customWidth="1"/>
    <col min="4855" max="5102" width="11.44140625" style="68"/>
    <col min="5103" max="5104" width="3.88671875" style="68" customWidth="1"/>
    <col min="5105" max="5105" width="25" style="68" customWidth="1"/>
    <col min="5106" max="5106" width="34" style="68" customWidth="1"/>
    <col min="5107" max="5107" width="4.5546875" style="68" bestFit="1" customWidth="1"/>
    <col min="5108" max="5108" width="20.88671875" style="68" customWidth="1"/>
    <col min="5109" max="5109" width="20.44140625" style="68" customWidth="1"/>
    <col min="5110" max="5110" width="3.88671875" style="68" customWidth="1"/>
    <col min="5111" max="5358" width="11.44140625" style="68"/>
    <col min="5359" max="5360" width="3.88671875" style="68" customWidth="1"/>
    <col min="5361" max="5361" width="25" style="68" customWidth="1"/>
    <col min="5362" max="5362" width="34" style="68" customWidth="1"/>
    <col min="5363" max="5363" width="4.5546875" style="68" bestFit="1" customWidth="1"/>
    <col min="5364" max="5364" width="20.88671875" style="68" customWidth="1"/>
    <col min="5365" max="5365" width="20.44140625" style="68" customWidth="1"/>
    <col min="5366" max="5366" width="3.88671875" style="68" customWidth="1"/>
    <col min="5367" max="5614" width="11.44140625" style="68"/>
    <col min="5615" max="5616" width="3.88671875" style="68" customWidth="1"/>
    <col min="5617" max="5617" width="25" style="68" customWidth="1"/>
    <col min="5618" max="5618" width="34" style="68" customWidth="1"/>
    <col min="5619" max="5619" width="4.5546875" style="68" bestFit="1" customWidth="1"/>
    <col min="5620" max="5620" width="20.88671875" style="68" customWidth="1"/>
    <col min="5621" max="5621" width="20.44140625" style="68" customWidth="1"/>
    <col min="5622" max="5622" width="3.88671875" style="68" customWidth="1"/>
    <col min="5623" max="5870" width="11.44140625" style="68"/>
    <col min="5871" max="5872" width="3.88671875" style="68" customWidth="1"/>
    <col min="5873" max="5873" width="25" style="68" customWidth="1"/>
    <col min="5874" max="5874" width="34" style="68" customWidth="1"/>
    <col min="5875" max="5875" width="4.5546875" style="68" bestFit="1" customWidth="1"/>
    <col min="5876" max="5876" width="20.88671875" style="68" customWidth="1"/>
    <col min="5877" max="5877" width="20.44140625" style="68" customWidth="1"/>
    <col min="5878" max="5878" width="3.88671875" style="68" customWidth="1"/>
    <col min="5879" max="6126" width="11.44140625" style="68"/>
    <col min="6127" max="6128" width="3.88671875" style="68" customWidth="1"/>
    <col min="6129" max="6129" width="25" style="68" customWidth="1"/>
    <col min="6130" max="6130" width="34" style="68" customWidth="1"/>
    <col min="6131" max="6131" width="4.5546875" style="68" bestFit="1" customWidth="1"/>
    <col min="6132" max="6132" width="20.88671875" style="68" customWidth="1"/>
    <col min="6133" max="6133" width="20.44140625" style="68" customWidth="1"/>
    <col min="6134" max="6134" width="3.88671875" style="68" customWidth="1"/>
    <col min="6135" max="6382" width="11.44140625" style="68"/>
    <col min="6383" max="6384" width="3.88671875" style="68" customWidth="1"/>
    <col min="6385" max="6385" width="25" style="68" customWidth="1"/>
    <col min="6386" max="6386" width="34" style="68" customWidth="1"/>
    <col min="6387" max="6387" width="4.5546875" style="68" bestFit="1" customWidth="1"/>
    <col min="6388" max="6388" width="20.88671875" style="68" customWidth="1"/>
    <col min="6389" max="6389" width="20.44140625" style="68" customWidth="1"/>
    <col min="6390" max="6390" width="3.88671875" style="68" customWidth="1"/>
    <col min="6391" max="6638" width="11.44140625" style="68"/>
    <col min="6639" max="6640" width="3.88671875" style="68" customWidth="1"/>
    <col min="6641" max="6641" width="25" style="68" customWidth="1"/>
    <col min="6642" max="6642" width="34" style="68" customWidth="1"/>
    <col min="6643" max="6643" width="4.5546875" style="68" bestFit="1" customWidth="1"/>
    <col min="6644" max="6644" width="20.88671875" style="68" customWidth="1"/>
    <col min="6645" max="6645" width="20.44140625" style="68" customWidth="1"/>
    <col min="6646" max="6646" width="3.88671875" style="68" customWidth="1"/>
    <col min="6647" max="6894" width="11.44140625" style="68"/>
    <col min="6895" max="6896" width="3.88671875" style="68" customWidth="1"/>
    <col min="6897" max="6897" width="25" style="68" customWidth="1"/>
    <col min="6898" max="6898" width="34" style="68" customWidth="1"/>
    <col min="6899" max="6899" width="4.5546875" style="68" bestFit="1" customWidth="1"/>
    <col min="6900" max="6900" width="20.88671875" style="68" customWidth="1"/>
    <col min="6901" max="6901" width="20.44140625" style="68" customWidth="1"/>
    <col min="6902" max="6902" width="3.88671875" style="68" customWidth="1"/>
    <col min="6903" max="7150" width="11.44140625" style="68"/>
    <col min="7151" max="7152" width="3.88671875" style="68" customWidth="1"/>
    <col min="7153" max="7153" width="25" style="68" customWidth="1"/>
    <col min="7154" max="7154" width="34" style="68" customWidth="1"/>
    <col min="7155" max="7155" width="4.5546875" style="68" bestFit="1" customWidth="1"/>
    <col min="7156" max="7156" width="20.88671875" style="68" customWidth="1"/>
    <col min="7157" max="7157" width="20.44140625" style="68" customWidth="1"/>
    <col min="7158" max="7158" width="3.88671875" style="68" customWidth="1"/>
    <col min="7159" max="7406" width="11.44140625" style="68"/>
    <col min="7407" max="7408" width="3.88671875" style="68" customWidth="1"/>
    <col min="7409" max="7409" width="25" style="68" customWidth="1"/>
    <col min="7410" max="7410" width="34" style="68" customWidth="1"/>
    <col min="7411" max="7411" width="4.5546875" style="68" bestFit="1" customWidth="1"/>
    <col min="7412" max="7412" width="20.88671875" style="68" customWidth="1"/>
    <col min="7413" max="7413" width="20.44140625" style="68" customWidth="1"/>
    <col min="7414" max="7414" width="3.88671875" style="68" customWidth="1"/>
    <col min="7415" max="7662" width="11.44140625" style="68"/>
    <col min="7663" max="7664" width="3.88671875" style="68" customWidth="1"/>
    <col min="7665" max="7665" width="25" style="68" customWidth="1"/>
    <col min="7666" max="7666" width="34" style="68" customWidth="1"/>
    <col min="7667" max="7667" width="4.5546875" style="68" bestFit="1" customWidth="1"/>
    <col min="7668" max="7668" width="20.88671875" style="68" customWidth="1"/>
    <col min="7669" max="7669" width="20.44140625" style="68" customWidth="1"/>
    <col min="7670" max="7670" width="3.88671875" style="68" customWidth="1"/>
    <col min="7671" max="7918" width="11.44140625" style="68"/>
    <col min="7919" max="7920" width="3.88671875" style="68" customWidth="1"/>
    <col min="7921" max="7921" width="25" style="68" customWidth="1"/>
    <col min="7922" max="7922" width="34" style="68" customWidth="1"/>
    <col min="7923" max="7923" width="4.5546875" style="68" bestFit="1" customWidth="1"/>
    <col min="7924" max="7924" width="20.88671875" style="68" customWidth="1"/>
    <col min="7925" max="7925" width="20.44140625" style="68" customWidth="1"/>
    <col min="7926" max="7926" width="3.88671875" style="68" customWidth="1"/>
    <col min="7927" max="8174" width="11.44140625" style="68"/>
    <col min="8175" max="8176" width="3.88671875" style="68" customWidth="1"/>
    <col min="8177" max="8177" width="25" style="68" customWidth="1"/>
    <col min="8178" max="8178" width="34" style="68" customWidth="1"/>
    <col min="8179" max="8179" width="4.5546875" style="68" bestFit="1" customWidth="1"/>
    <col min="8180" max="8180" width="20.88671875" style="68" customWidth="1"/>
    <col min="8181" max="8181" width="20.44140625" style="68" customWidth="1"/>
    <col min="8182" max="8182" width="3.88671875" style="68" customWidth="1"/>
    <col min="8183" max="8430" width="11.44140625" style="68"/>
    <col min="8431" max="8432" width="3.88671875" style="68" customWidth="1"/>
    <col min="8433" max="8433" width="25" style="68" customWidth="1"/>
    <col min="8434" max="8434" width="34" style="68" customWidth="1"/>
    <col min="8435" max="8435" width="4.5546875" style="68" bestFit="1" customWidth="1"/>
    <col min="8436" max="8436" width="20.88671875" style="68" customWidth="1"/>
    <col min="8437" max="8437" width="20.44140625" style="68" customWidth="1"/>
    <col min="8438" max="8438" width="3.88671875" style="68" customWidth="1"/>
    <col min="8439" max="8686" width="11.44140625" style="68"/>
    <col min="8687" max="8688" width="3.88671875" style="68" customWidth="1"/>
    <col min="8689" max="8689" width="25" style="68" customWidth="1"/>
    <col min="8690" max="8690" width="34" style="68" customWidth="1"/>
    <col min="8691" max="8691" width="4.5546875" style="68" bestFit="1" customWidth="1"/>
    <col min="8692" max="8692" width="20.88671875" style="68" customWidth="1"/>
    <col min="8693" max="8693" width="20.44140625" style="68" customWidth="1"/>
    <col min="8694" max="8694" width="3.88671875" style="68" customWidth="1"/>
    <col min="8695" max="8942" width="11.44140625" style="68"/>
    <col min="8943" max="8944" width="3.88671875" style="68" customWidth="1"/>
    <col min="8945" max="8945" width="25" style="68" customWidth="1"/>
    <col min="8946" max="8946" width="34" style="68" customWidth="1"/>
    <col min="8947" max="8947" width="4.5546875" style="68" bestFit="1" customWidth="1"/>
    <col min="8948" max="8948" width="20.88671875" style="68" customWidth="1"/>
    <col min="8949" max="8949" width="20.44140625" style="68" customWidth="1"/>
    <col min="8950" max="8950" width="3.88671875" style="68" customWidth="1"/>
    <col min="8951" max="9198" width="11.44140625" style="68"/>
    <col min="9199" max="9200" width="3.88671875" style="68" customWidth="1"/>
    <col min="9201" max="9201" width="25" style="68" customWidth="1"/>
    <col min="9202" max="9202" width="34" style="68" customWidth="1"/>
    <col min="9203" max="9203" width="4.5546875" style="68" bestFit="1" customWidth="1"/>
    <col min="9204" max="9204" width="20.88671875" style="68" customWidth="1"/>
    <col min="9205" max="9205" width="20.44140625" style="68" customWidth="1"/>
    <col min="9206" max="9206" width="3.88671875" style="68" customWidth="1"/>
    <col min="9207" max="9454" width="11.44140625" style="68"/>
    <col min="9455" max="9456" width="3.88671875" style="68" customWidth="1"/>
    <col min="9457" max="9457" width="25" style="68" customWidth="1"/>
    <col min="9458" max="9458" width="34" style="68" customWidth="1"/>
    <col min="9459" max="9459" width="4.5546875" style="68" bestFit="1" customWidth="1"/>
    <col min="9460" max="9460" width="20.88671875" style="68" customWidth="1"/>
    <col min="9461" max="9461" width="20.44140625" style="68" customWidth="1"/>
    <col min="9462" max="9462" width="3.88671875" style="68" customWidth="1"/>
    <col min="9463" max="9710" width="11.44140625" style="68"/>
    <col min="9711" max="9712" width="3.88671875" style="68" customWidth="1"/>
    <col min="9713" max="9713" width="25" style="68" customWidth="1"/>
    <col min="9714" max="9714" width="34" style="68" customWidth="1"/>
    <col min="9715" max="9715" width="4.5546875" style="68" bestFit="1" customWidth="1"/>
    <col min="9716" max="9716" width="20.88671875" style="68" customWidth="1"/>
    <col min="9717" max="9717" width="20.44140625" style="68" customWidth="1"/>
    <col min="9718" max="9718" width="3.88671875" style="68" customWidth="1"/>
    <col min="9719" max="9966" width="11.44140625" style="68"/>
    <col min="9967" max="9968" width="3.88671875" style="68" customWidth="1"/>
    <col min="9969" max="9969" width="25" style="68" customWidth="1"/>
    <col min="9970" max="9970" width="34" style="68" customWidth="1"/>
    <col min="9971" max="9971" width="4.5546875" style="68" bestFit="1" customWidth="1"/>
    <col min="9972" max="9972" width="20.88671875" style="68" customWidth="1"/>
    <col min="9973" max="9973" width="20.44140625" style="68" customWidth="1"/>
    <col min="9974" max="9974" width="3.88671875" style="68" customWidth="1"/>
    <col min="9975" max="10222" width="11.44140625" style="68"/>
    <col min="10223" max="10224" width="3.88671875" style="68" customWidth="1"/>
    <col min="10225" max="10225" width="25" style="68" customWidth="1"/>
    <col min="10226" max="10226" width="34" style="68" customWidth="1"/>
    <col min="10227" max="10227" width="4.5546875" style="68" bestFit="1" customWidth="1"/>
    <col min="10228" max="10228" width="20.88671875" style="68" customWidth="1"/>
    <col min="10229" max="10229" width="20.44140625" style="68" customWidth="1"/>
    <col min="10230" max="10230" width="3.88671875" style="68" customWidth="1"/>
    <col min="10231" max="10478" width="11.44140625" style="68"/>
    <col min="10479" max="10480" width="3.88671875" style="68" customWidth="1"/>
    <col min="10481" max="10481" width="25" style="68" customWidth="1"/>
    <col min="10482" max="10482" width="34" style="68" customWidth="1"/>
    <col min="10483" max="10483" width="4.5546875" style="68" bestFit="1" customWidth="1"/>
    <col min="10484" max="10484" width="20.88671875" style="68" customWidth="1"/>
    <col min="10485" max="10485" width="20.44140625" style="68" customWidth="1"/>
    <col min="10486" max="10486" width="3.88671875" style="68" customWidth="1"/>
    <col min="10487" max="10734" width="11.44140625" style="68"/>
    <col min="10735" max="10736" width="3.88671875" style="68" customWidth="1"/>
    <col min="10737" max="10737" width="25" style="68" customWidth="1"/>
    <col min="10738" max="10738" width="34" style="68" customWidth="1"/>
    <col min="10739" max="10739" width="4.5546875" style="68" bestFit="1" customWidth="1"/>
    <col min="10740" max="10740" width="20.88671875" style="68" customWidth="1"/>
    <col min="10741" max="10741" width="20.44140625" style="68" customWidth="1"/>
    <col min="10742" max="10742" width="3.88671875" style="68" customWidth="1"/>
    <col min="10743" max="10990" width="11.44140625" style="68"/>
    <col min="10991" max="10992" width="3.88671875" style="68" customWidth="1"/>
    <col min="10993" max="10993" width="25" style="68" customWidth="1"/>
    <col min="10994" max="10994" width="34" style="68" customWidth="1"/>
    <col min="10995" max="10995" width="4.5546875" style="68" bestFit="1" customWidth="1"/>
    <col min="10996" max="10996" width="20.88671875" style="68" customWidth="1"/>
    <col min="10997" max="10997" width="20.44140625" style="68" customWidth="1"/>
    <col min="10998" max="10998" width="3.88671875" style="68" customWidth="1"/>
    <col min="10999" max="11246" width="11.44140625" style="68"/>
    <col min="11247" max="11248" width="3.88671875" style="68" customWidth="1"/>
    <col min="11249" max="11249" width="25" style="68" customWidth="1"/>
    <col min="11250" max="11250" width="34" style="68" customWidth="1"/>
    <col min="11251" max="11251" width="4.5546875" style="68" bestFit="1" customWidth="1"/>
    <col min="11252" max="11252" width="20.88671875" style="68" customWidth="1"/>
    <col min="11253" max="11253" width="20.44140625" style="68" customWidth="1"/>
    <col min="11254" max="11254" width="3.88671875" style="68" customWidth="1"/>
    <col min="11255" max="11502" width="11.44140625" style="68"/>
    <col min="11503" max="11504" width="3.88671875" style="68" customWidth="1"/>
    <col min="11505" max="11505" width="25" style="68" customWidth="1"/>
    <col min="11506" max="11506" width="34" style="68" customWidth="1"/>
    <col min="11507" max="11507" width="4.5546875" style="68" bestFit="1" customWidth="1"/>
    <col min="11508" max="11508" width="20.88671875" style="68" customWidth="1"/>
    <col min="11509" max="11509" width="20.44140625" style="68" customWidth="1"/>
    <col min="11510" max="11510" width="3.88671875" style="68" customWidth="1"/>
    <col min="11511" max="11758" width="11.44140625" style="68"/>
    <col min="11759" max="11760" width="3.88671875" style="68" customWidth="1"/>
    <col min="11761" max="11761" width="25" style="68" customWidth="1"/>
    <col min="11762" max="11762" width="34" style="68" customWidth="1"/>
    <col min="11763" max="11763" width="4.5546875" style="68" bestFit="1" customWidth="1"/>
    <col min="11764" max="11764" width="20.88671875" style="68" customWidth="1"/>
    <col min="11765" max="11765" width="20.44140625" style="68" customWidth="1"/>
    <col min="11766" max="11766" width="3.88671875" style="68" customWidth="1"/>
    <col min="11767" max="12014" width="11.44140625" style="68"/>
    <col min="12015" max="12016" width="3.88671875" style="68" customWidth="1"/>
    <col min="12017" max="12017" width="25" style="68" customWidth="1"/>
    <col min="12018" max="12018" width="34" style="68" customWidth="1"/>
    <col min="12019" max="12019" width="4.5546875" style="68" bestFit="1" customWidth="1"/>
    <col min="12020" max="12020" width="20.88671875" style="68" customWidth="1"/>
    <col min="12021" max="12021" width="20.44140625" style="68" customWidth="1"/>
    <col min="12022" max="12022" width="3.88671875" style="68" customWidth="1"/>
    <col min="12023" max="12270" width="11.44140625" style="68"/>
    <col min="12271" max="12272" width="3.88671875" style="68" customWidth="1"/>
    <col min="12273" max="12273" width="25" style="68" customWidth="1"/>
    <col min="12274" max="12274" width="34" style="68" customWidth="1"/>
    <col min="12275" max="12275" width="4.5546875" style="68" bestFit="1" customWidth="1"/>
    <col min="12276" max="12276" width="20.88671875" style="68" customWidth="1"/>
    <col min="12277" max="12277" width="20.44140625" style="68" customWidth="1"/>
    <col min="12278" max="12278" width="3.88671875" style="68" customWidth="1"/>
    <col min="12279" max="12526" width="11.44140625" style="68"/>
    <col min="12527" max="12528" width="3.88671875" style="68" customWidth="1"/>
    <col min="12529" max="12529" width="25" style="68" customWidth="1"/>
    <col min="12530" max="12530" width="34" style="68" customWidth="1"/>
    <col min="12531" max="12531" width="4.5546875" style="68" bestFit="1" customWidth="1"/>
    <col min="12532" max="12532" width="20.88671875" style="68" customWidth="1"/>
    <col min="12533" max="12533" width="20.44140625" style="68" customWidth="1"/>
    <col min="12534" max="12534" width="3.88671875" style="68" customWidth="1"/>
    <col min="12535" max="12782" width="11.44140625" style="68"/>
    <col min="12783" max="12784" width="3.88671875" style="68" customWidth="1"/>
    <col min="12785" max="12785" width="25" style="68" customWidth="1"/>
    <col min="12786" max="12786" width="34" style="68" customWidth="1"/>
    <col min="12787" max="12787" width="4.5546875" style="68" bestFit="1" customWidth="1"/>
    <col min="12788" max="12788" width="20.88671875" style="68" customWidth="1"/>
    <col min="12789" max="12789" width="20.44140625" style="68" customWidth="1"/>
    <col min="12790" max="12790" width="3.88671875" style="68" customWidth="1"/>
    <col min="12791" max="13038" width="11.44140625" style="68"/>
    <col min="13039" max="13040" width="3.88671875" style="68" customWidth="1"/>
    <col min="13041" max="13041" width="25" style="68" customWidth="1"/>
    <col min="13042" max="13042" width="34" style="68" customWidth="1"/>
    <col min="13043" max="13043" width="4.5546875" style="68" bestFit="1" customWidth="1"/>
    <col min="13044" max="13044" width="20.88671875" style="68" customWidth="1"/>
    <col min="13045" max="13045" width="20.44140625" style="68" customWidth="1"/>
    <col min="13046" max="13046" width="3.88671875" style="68" customWidth="1"/>
    <col min="13047" max="13294" width="11.44140625" style="68"/>
    <col min="13295" max="13296" width="3.88671875" style="68" customWidth="1"/>
    <col min="13297" max="13297" width="25" style="68" customWidth="1"/>
    <col min="13298" max="13298" width="34" style="68" customWidth="1"/>
    <col min="13299" max="13299" width="4.5546875" style="68" bestFit="1" customWidth="1"/>
    <col min="13300" max="13300" width="20.88671875" style="68" customWidth="1"/>
    <col min="13301" max="13301" width="20.44140625" style="68" customWidth="1"/>
    <col min="13302" max="13302" width="3.88671875" style="68" customWidth="1"/>
    <col min="13303" max="13550" width="11.44140625" style="68"/>
    <col min="13551" max="13552" width="3.88671875" style="68" customWidth="1"/>
    <col min="13553" max="13553" width="25" style="68" customWidth="1"/>
    <col min="13554" max="13554" width="34" style="68" customWidth="1"/>
    <col min="13555" max="13555" width="4.5546875" style="68" bestFit="1" customWidth="1"/>
    <col min="13556" max="13556" width="20.88671875" style="68" customWidth="1"/>
    <col min="13557" max="13557" width="20.44140625" style="68" customWidth="1"/>
    <col min="13558" max="13558" width="3.88671875" style="68" customWidth="1"/>
    <col min="13559" max="13806" width="11.44140625" style="68"/>
    <col min="13807" max="13808" width="3.88671875" style="68" customWidth="1"/>
    <col min="13809" max="13809" width="25" style="68" customWidth="1"/>
    <col min="13810" max="13810" width="34" style="68" customWidth="1"/>
    <col min="13811" max="13811" width="4.5546875" style="68" bestFit="1" customWidth="1"/>
    <col min="13812" max="13812" width="20.88671875" style="68" customWidth="1"/>
    <col min="13813" max="13813" width="20.44140625" style="68" customWidth="1"/>
    <col min="13814" max="13814" width="3.88671875" style="68" customWidth="1"/>
    <col min="13815" max="14062" width="11.44140625" style="68"/>
    <col min="14063" max="14064" width="3.88671875" style="68" customWidth="1"/>
    <col min="14065" max="14065" width="25" style="68" customWidth="1"/>
    <col min="14066" max="14066" width="34" style="68" customWidth="1"/>
    <col min="14067" max="14067" width="4.5546875" style="68" bestFit="1" customWidth="1"/>
    <col min="14068" max="14068" width="20.88671875" style="68" customWidth="1"/>
    <col min="14069" max="14069" width="20.44140625" style="68" customWidth="1"/>
    <col min="14070" max="14070" width="3.88671875" style="68" customWidth="1"/>
    <col min="14071" max="14318" width="11.44140625" style="68"/>
    <col min="14319" max="14320" width="3.88671875" style="68" customWidth="1"/>
    <col min="14321" max="14321" width="25" style="68" customWidth="1"/>
    <col min="14322" max="14322" width="34" style="68" customWidth="1"/>
    <col min="14323" max="14323" width="4.5546875" style="68" bestFit="1" customWidth="1"/>
    <col min="14324" max="14324" width="20.88671875" style="68" customWidth="1"/>
    <col min="14325" max="14325" width="20.44140625" style="68" customWidth="1"/>
    <col min="14326" max="14326" width="3.88671875" style="68" customWidth="1"/>
    <col min="14327" max="14574" width="11.44140625" style="68"/>
    <col min="14575" max="14576" width="3.88671875" style="68" customWidth="1"/>
    <col min="14577" max="14577" width="25" style="68" customWidth="1"/>
    <col min="14578" max="14578" width="34" style="68" customWidth="1"/>
    <col min="14579" max="14579" width="4.5546875" style="68" bestFit="1" customWidth="1"/>
    <col min="14580" max="14580" width="20.88671875" style="68" customWidth="1"/>
    <col min="14581" max="14581" width="20.44140625" style="68" customWidth="1"/>
    <col min="14582" max="14582" width="3.88671875" style="68" customWidth="1"/>
    <col min="14583" max="14830" width="11.44140625" style="68"/>
    <col min="14831" max="14832" width="3.88671875" style="68" customWidth="1"/>
    <col min="14833" max="14833" width="25" style="68" customWidth="1"/>
    <col min="14834" max="14834" width="34" style="68" customWidth="1"/>
    <col min="14835" max="14835" width="4.5546875" style="68" bestFit="1" customWidth="1"/>
    <col min="14836" max="14836" width="20.88671875" style="68" customWidth="1"/>
    <col min="14837" max="14837" width="20.44140625" style="68" customWidth="1"/>
    <col min="14838" max="14838" width="3.88671875" style="68" customWidth="1"/>
    <col min="14839" max="15086" width="11.44140625" style="68"/>
    <col min="15087" max="15088" width="3.88671875" style="68" customWidth="1"/>
    <col min="15089" max="15089" width="25" style="68" customWidth="1"/>
    <col min="15090" max="15090" width="34" style="68" customWidth="1"/>
    <col min="15091" max="15091" width="4.5546875" style="68" bestFit="1" customWidth="1"/>
    <col min="15092" max="15092" width="20.88671875" style="68" customWidth="1"/>
    <col min="15093" max="15093" width="20.44140625" style="68" customWidth="1"/>
    <col min="15094" max="15094" width="3.88671875" style="68" customWidth="1"/>
    <col min="15095" max="15342" width="11.44140625" style="68"/>
    <col min="15343" max="15344" width="3.88671875" style="68" customWidth="1"/>
    <col min="15345" max="15345" width="25" style="68" customWidth="1"/>
    <col min="15346" max="15346" width="34" style="68" customWidth="1"/>
    <col min="15347" max="15347" width="4.5546875" style="68" bestFit="1" customWidth="1"/>
    <col min="15348" max="15348" width="20.88671875" style="68" customWidth="1"/>
    <col min="15349" max="15349" width="20.44140625" style="68" customWidth="1"/>
    <col min="15350" max="15350" width="3.88671875" style="68" customWidth="1"/>
    <col min="15351" max="15598" width="11.44140625" style="68"/>
    <col min="15599" max="15600" width="3.88671875" style="68" customWidth="1"/>
    <col min="15601" max="15601" width="25" style="68" customWidth="1"/>
    <col min="15602" max="15602" width="34" style="68" customWidth="1"/>
    <col min="15603" max="15603" width="4.5546875" style="68" bestFit="1" customWidth="1"/>
    <col min="15604" max="15604" width="20.88671875" style="68" customWidth="1"/>
    <col min="15605" max="15605" width="20.44140625" style="68" customWidth="1"/>
    <col min="15606" max="15606" width="3.88671875" style="68" customWidth="1"/>
    <col min="15607" max="15854" width="11.44140625" style="68"/>
    <col min="15855" max="15856" width="3.88671875" style="68" customWidth="1"/>
    <col min="15857" max="15857" width="25" style="68" customWidth="1"/>
    <col min="15858" max="15858" width="34" style="68" customWidth="1"/>
    <col min="15859" max="15859" width="4.5546875" style="68" bestFit="1" customWidth="1"/>
    <col min="15860" max="15860" width="20.88671875" style="68" customWidth="1"/>
    <col min="15861" max="15861" width="20.44140625" style="68" customWidth="1"/>
    <col min="15862" max="15862" width="3.88671875" style="68" customWidth="1"/>
    <col min="15863" max="16110" width="11.44140625" style="68"/>
    <col min="16111" max="16112" width="3.88671875" style="68" customWidth="1"/>
    <col min="16113" max="16113" width="25" style="68" customWidth="1"/>
    <col min="16114" max="16114" width="34" style="68" customWidth="1"/>
    <col min="16115" max="16115" width="4.5546875" style="68" bestFit="1" customWidth="1"/>
    <col min="16116" max="16116" width="20.88671875" style="68" customWidth="1"/>
    <col min="16117" max="16117" width="20.44140625" style="68" customWidth="1"/>
    <col min="16118" max="16118" width="3.88671875" style="68" customWidth="1"/>
    <col min="16119" max="16383" width="11.44140625" style="68"/>
    <col min="16384" max="16384" width="11.5546875" style="68" customWidth="1"/>
  </cols>
  <sheetData>
    <row r="1" spans="2:19" x14ac:dyDescent="0.25">
      <c r="I1" s="68"/>
      <c r="J1" s="68"/>
      <c r="K1" s="68"/>
      <c r="L1" s="68"/>
    </row>
    <row r="2" spans="2:19" x14ac:dyDescent="0.25">
      <c r="B2" s="65"/>
      <c r="C2" s="66"/>
      <c r="D2" s="66"/>
      <c r="E2" s="66"/>
      <c r="F2" s="165"/>
      <c r="I2" s="68"/>
      <c r="J2" s="68"/>
      <c r="K2" s="68"/>
      <c r="L2" s="68"/>
      <c r="N2" s="67"/>
      <c r="O2" s="68"/>
      <c r="P2" s="68"/>
      <c r="Q2" s="68"/>
      <c r="R2" s="68"/>
      <c r="S2" s="68"/>
    </row>
    <row r="3" spans="2:19" ht="37.5" customHeight="1" x14ac:dyDescent="0.25">
      <c r="B3" s="69"/>
      <c r="C3" s="227" t="s">
        <v>103</v>
      </c>
      <c r="D3" s="227"/>
      <c r="E3" s="227"/>
      <c r="F3" s="166"/>
      <c r="I3" s="68"/>
      <c r="J3" s="68"/>
      <c r="K3" s="68"/>
      <c r="L3" s="68"/>
      <c r="N3" s="67"/>
      <c r="O3" s="68"/>
      <c r="P3" s="68"/>
      <c r="Q3" s="68"/>
      <c r="R3" s="68"/>
      <c r="S3" s="68"/>
    </row>
    <row r="4" spans="2:19" x14ac:dyDescent="0.25">
      <c r="B4" s="69"/>
      <c r="C4" s="162"/>
      <c r="D4" s="162"/>
      <c r="E4" s="162"/>
      <c r="F4" s="167"/>
      <c r="I4" s="68"/>
      <c r="J4" s="68"/>
      <c r="K4" s="68"/>
      <c r="L4" s="68"/>
      <c r="N4" s="67"/>
      <c r="O4" s="68"/>
      <c r="P4" s="68"/>
      <c r="Q4" s="68"/>
      <c r="R4" s="68"/>
      <c r="S4" s="68"/>
    </row>
    <row r="5" spans="2:19" ht="30" hidden="1" customHeight="1" outlineLevel="1" x14ac:dyDescent="0.25">
      <c r="B5" s="69"/>
      <c r="C5" s="230" t="s">
        <v>3</v>
      </c>
      <c r="D5" s="230"/>
      <c r="E5" s="230"/>
      <c r="F5" s="167"/>
      <c r="I5" s="68"/>
      <c r="J5" s="68"/>
      <c r="K5" s="68"/>
      <c r="L5" s="68"/>
      <c r="N5" s="67"/>
      <c r="O5" s="68"/>
      <c r="P5" s="68"/>
      <c r="Q5" s="68"/>
      <c r="R5" s="68"/>
      <c r="S5" s="68"/>
    </row>
    <row r="6" spans="2:19" ht="18.75" hidden="1" customHeight="1" outlineLevel="1" x14ac:dyDescent="0.25">
      <c r="B6" s="69"/>
      <c r="C6" s="163" t="s">
        <v>1</v>
      </c>
      <c r="D6" s="225" t="str">
        <f>IF([1]Overview!E6="","",[1]Overview!E6)</f>
        <v/>
      </c>
      <c r="E6" s="225"/>
      <c r="F6" s="167"/>
      <c r="I6" s="68"/>
      <c r="J6" s="68"/>
      <c r="K6" s="68"/>
      <c r="L6" s="68"/>
      <c r="N6" s="67"/>
      <c r="O6" s="68"/>
      <c r="P6" s="68"/>
      <c r="Q6" s="68"/>
      <c r="R6" s="68"/>
      <c r="S6" s="68"/>
    </row>
    <row r="7" spans="2:19" ht="18.75" hidden="1" customHeight="1" outlineLevel="1" x14ac:dyDescent="0.25">
      <c r="B7" s="69"/>
      <c r="C7" s="163" t="s">
        <v>2</v>
      </c>
      <c r="D7" s="225" t="str">
        <f>IF([1]Overview!E7="","",[1]Overview!E7)</f>
        <v/>
      </c>
      <c r="E7" s="225"/>
      <c r="F7" s="167"/>
      <c r="I7" s="68"/>
      <c r="J7" s="68"/>
      <c r="K7" s="68"/>
      <c r="L7" s="68"/>
      <c r="N7" s="67"/>
      <c r="O7" s="68"/>
      <c r="P7" s="68"/>
      <c r="Q7" s="68"/>
      <c r="R7" s="68"/>
      <c r="S7" s="68"/>
    </row>
    <row r="8" spans="2:19" ht="18.75" hidden="1" customHeight="1" outlineLevel="1" x14ac:dyDescent="0.25">
      <c r="B8" s="69"/>
      <c r="C8" s="163" t="s">
        <v>0</v>
      </c>
      <c r="D8" s="225" t="str">
        <f>IF([1]Overview!E8="","",[1]Overview!E8)</f>
        <v/>
      </c>
      <c r="E8" s="225"/>
      <c r="F8" s="167"/>
      <c r="I8" s="68"/>
      <c r="J8" s="68"/>
      <c r="K8" s="68"/>
      <c r="L8" s="68"/>
      <c r="N8" s="67"/>
      <c r="O8" s="68"/>
      <c r="P8" s="68"/>
      <c r="Q8" s="68"/>
      <c r="R8" s="68"/>
      <c r="S8" s="68"/>
    </row>
    <row r="9" spans="2:19" ht="27" hidden="1" customHeight="1" outlineLevel="1" x14ac:dyDescent="0.25">
      <c r="B9" s="69"/>
      <c r="C9" s="163" t="s">
        <v>4</v>
      </c>
      <c r="D9" s="225" t="str">
        <f>IF(Overview!E9="","",Overview!E9)</f>
        <v>Kapazitäts- und Wissensaufbau und praktische Anwendung in nachhaltigen Organisationsstrukturen (M 2.7)</v>
      </c>
      <c r="E9" s="225"/>
      <c r="F9" s="167"/>
      <c r="I9" s="68"/>
      <c r="J9" s="68"/>
      <c r="K9" s="68"/>
      <c r="L9" s="68"/>
      <c r="N9" s="67"/>
      <c r="O9" s="68"/>
      <c r="P9" s="68"/>
      <c r="Q9" s="68"/>
      <c r="R9" s="68"/>
      <c r="S9" s="68"/>
    </row>
    <row r="10" spans="2:19" ht="18.75" hidden="1" customHeight="1" outlineLevel="1" x14ac:dyDescent="0.25">
      <c r="B10" s="69"/>
      <c r="C10" s="163" t="s">
        <v>5</v>
      </c>
      <c r="D10" s="224" t="str">
        <f>IF([1]Overview!E10="","",[1]Overview!E10)</f>
        <v/>
      </c>
      <c r="E10" s="224"/>
      <c r="F10" s="168"/>
      <c r="I10" s="68"/>
      <c r="J10" s="68"/>
      <c r="K10" s="68"/>
      <c r="L10" s="68"/>
      <c r="N10" s="67"/>
      <c r="O10" s="68"/>
      <c r="P10" s="68"/>
      <c r="Q10" s="68"/>
      <c r="R10" s="68"/>
      <c r="S10" s="68"/>
    </row>
    <row r="11" spans="2:19" ht="18.75" hidden="1" customHeight="1" outlineLevel="1" x14ac:dyDescent="0.25">
      <c r="B11" s="69"/>
      <c r="C11" s="163" t="s">
        <v>6</v>
      </c>
      <c r="D11" s="224" t="str">
        <f>IF([1]Overview!E11="","",[1]Overview!E11)</f>
        <v/>
      </c>
      <c r="E11" s="224"/>
      <c r="F11" s="168"/>
      <c r="I11" s="68"/>
      <c r="J11" s="68"/>
      <c r="K11" s="68"/>
      <c r="L11" s="68"/>
      <c r="N11" s="67"/>
      <c r="O11" s="68"/>
      <c r="P11" s="68"/>
      <c r="Q11" s="68"/>
      <c r="R11" s="68"/>
      <c r="S11" s="68"/>
    </row>
    <row r="12" spans="2:19" ht="27.6" hidden="1" outlineLevel="1" x14ac:dyDescent="0.25">
      <c r="B12" s="69"/>
      <c r="C12" s="163" t="s">
        <v>104</v>
      </c>
      <c r="D12" s="229" t="str">
        <f>IF(IF(OR(D11="",D10=""),"",(D11-D10)/30)="","befüllt sich automatisch",IF(OR(D11="",D10=""),"",(D11-D10)/30))</f>
        <v>befüllt sich automatisch</v>
      </c>
      <c r="E12" s="229"/>
      <c r="F12" s="168"/>
      <c r="I12" s="68"/>
      <c r="J12" s="68"/>
      <c r="K12" s="68"/>
      <c r="L12" s="68"/>
      <c r="N12" s="67"/>
      <c r="O12" s="68"/>
      <c r="P12" s="68"/>
      <c r="Q12" s="68"/>
      <c r="R12" s="68"/>
      <c r="S12" s="68"/>
    </row>
    <row r="13" spans="2:19" ht="30" customHeight="1" collapsed="1" x14ac:dyDescent="0.25">
      <c r="B13" s="69"/>
      <c r="C13" s="230" t="s">
        <v>97</v>
      </c>
      <c r="D13" s="230"/>
      <c r="E13" s="230"/>
      <c r="F13" s="168"/>
      <c r="I13" s="68"/>
      <c r="J13" s="68"/>
      <c r="K13" s="68"/>
      <c r="L13" s="68"/>
      <c r="N13" s="67"/>
      <c r="O13" s="68"/>
      <c r="P13" s="68"/>
      <c r="Q13" s="68"/>
      <c r="R13" s="68"/>
      <c r="S13" s="68"/>
    </row>
    <row r="14" spans="2:19" ht="18.75" customHeight="1" x14ac:dyDescent="0.25">
      <c r="B14" s="69"/>
      <c r="C14" s="163" t="s">
        <v>93</v>
      </c>
      <c r="D14" s="224">
        <v>45658</v>
      </c>
      <c r="E14" s="225"/>
      <c r="F14" s="168"/>
      <c r="I14" s="68"/>
      <c r="J14" s="68"/>
      <c r="K14" s="68"/>
      <c r="L14" s="68"/>
      <c r="N14" s="67"/>
      <c r="O14" s="68"/>
      <c r="P14" s="68"/>
      <c r="Q14" s="68"/>
      <c r="R14" s="68"/>
      <c r="S14" s="68"/>
    </row>
    <row r="15" spans="2:19" ht="18.75" customHeight="1" x14ac:dyDescent="0.25">
      <c r="B15" s="69"/>
      <c r="C15" s="163" t="s">
        <v>94</v>
      </c>
      <c r="D15" s="224">
        <v>46022</v>
      </c>
      <c r="E15" s="224"/>
      <c r="F15" s="168"/>
      <c r="I15" s="68"/>
      <c r="J15" s="68"/>
      <c r="K15" s="68"/>
      <c r="L15" s="68"/>
      <c r="N15" s="67"/>
      <c r="O15" s="68"/>
      <c r="P15" s="68"/>
      <c r="Q15" s="68"/>
      <c r="R15" s="68"/>
      <c r="S15" s="68"/>
    </row>
    <row r="16" spans="2:19" ht="18.75" customHeight="1" x14ac:dyDescent="0.25">
      <c r="B16" s="69"/>
      <c r="C16" s="163" t="s">
        <v>8</v>
      </c>
      <c r="D16" s="226">
        <v>0.5</v>
      </c>
      <c r="E16" s="224"/>
      <c r="F16" s="169"/>
      <c r="I16" s="68"/>
      <c r="J16" s="68"/>
      <c r="K16" s="68"/>
      <c r="L16" s="68"/>
      <c r="N16" s="67"/>
      <c r="O16" s="68"/>
      <c r="P16" s="68"/>
      <c r="Q16" s="68"/>
      <c r="R16" s="68"/>
      <c r="S16" s="68"/>
    </row>
    <row r="17" spans="1:227" ht="14.4" x14ac:dyDescent="0.25">
      <c r="B17" s="70"/>
      <c r="C17" s="170"/>
      <c r="D17" s="228"/>
      <c r="E17" s="228"/>
      <c r="F17" s="171"/>
      <c r="I17" s="68"/>
      <c r="J17" s="68"/>
      <c r="K17" s="68"/>
      <c r="L17" s="68"/>
      <c r="N17" s="67"/>
      <c r="O17" s="68"/>
      <c r="P17" s="68"/>
      <c r="Q17" s="68"/>
      <c r="R17" s="68"/>
      <c r="S17" s="68"/>
    </row>
    <row r="18" spans="1:227" s="164" customFormat="1" x14ac:dyDescent="0.25">
      <c r="A18" s="67"/>
      <c r="B18" s="67"/>
      <c r="C18" s="67"/>
      <c r="D18" s="67"/>
      <c r="E18" s="67"/>
      <c r="F18" s="67"/>
      <c r="G18" s="68"/>
      <c r="H18" s="68"/>
      <c r="I18" s="68"/>
      <c r="J18" s="68"/>
      <c r="K18" s="68"/>
      <c r="L18" s="68"/>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row>
    <row r="19" spans="1:227" x14ac:dyDescent="0.25">
      <c r="B19" s="65"/>
      <c r="C19" s="172"/>
      <c r="D19" s="172"/>
      <c r="E19" s="173"/>
      <c r="F19" s="174"/>
      <c r="G19" s="175"/>
      <c r="H19" s="175"/>
      <c r="I19" s="174"/>
      <c r="J19" s="175"/>
      <c r="K19" s="176"/>
      <c r="L19" s="68"/>
      <c r="M19" s="68"/>
      <c r="O19" s="68"/>
      <c r="P19" s="68"/>
      <c r="Q19" s="68"/>
      <c r="R19" s="68"/>
      <c r="S19" s="68"/>
    </row>
    <row r="20" spans="1:227" ht="30" customHeight="1" x14ac:dyDescent="0.25">
      <c r="B20" s="69"/>
      <c r="C20" s="16" t="s">
        <v>13</v>
      </c>
      <c r="D20" s="16" t="s">
        <v>45</v>
      </c>
      <c r="E20" s="17" t="s">
        <v>10</v>
      </c>
      <c r="F20" s="72"/>
      <c r="G20" s="161" t="s">
        <v>100</v>
      </c>
      <c r="H20" s="161" t="s">
        <v>60</v>
      </c>
      <c r="I20" s="213" t="s">
        <v>38</v>
      </c>
      <c r="J20" s="214"/>
      <c r="K20" s="71"/>
      <c r="L20" s="68"/>
      <c r="M20" s="68"/>
      <c r="O20" s="68"/>
      <c r="P20" s="68"/>
      <c r="Q20" s="68"/>
      <c r="R20" s="68"/>
      <c r="S20" s="68"/>
    </row>
    <row r="21" spans="1:227" s="1" customFormat="1" ht="44.25" customHeight="1" x14ac:dyDescent="0.25">
      <c r="B21" s="7"/>
      <c r="C21" s="24" t="s">
        <v>39</v>
      </c>
      <c r="D21" s="160" t="s">
        <v>22</v>
      </c>
      <c r="E21" s="64">
        <f>Overview!E16</f>
        <v>0</v>
      </c>
      <c r="F21" s="18"/>
      <c r="G21" s="75"/>
      <c r="H21" s="76" t="str">
        <f>IFERROR(G21/E21,"")</f>
        <v/>
      </c>
      <c r="I21" s="215"/>
      <c r="J21" s="216"/>
      <c r="K21" s="71"/>
      <c r="L21" s="68"/>
      <c r="M21" s="68"/>
      <c r="N21" s="68"/>
      <c r="O21" s="68"/>
      <c r="P21" s="68"/>
      <c r="Q21" s="68"/>
      <c r="R21" s="68"/>
      <c r="S21" s="68"/>
      <c r="T21" s="68"/>
      <c r="U21" s="68"/>
      <c r="V21" s="68"/>
      <c r="W21" s="68"/>
    </row>
    <row r="22" spans="1:227" ht="14.4" x14ac:dyDescent="0.25">
      <c r="B22" s="70"/>
      <c r="C22" s="170"/>
      <c r="D22" s="228"/>
      <c r="E22" s="228"/>
      <c r="F22" s="179"/>
      <c r="G22" s="180"/>
      <c r="H22" s="177"/>
      <c r="I22" s="177"/>
      <c r="J22" s="177"/>
      <c r="K22" s="178"/>
      <c r="L22" s="68"/>
      <c r="N22" s="67"/>
      <c r="O22" s="68"/>
      <c r="P22" s="68"/>
      <c r="Q22" s="68"/>
      <c r="R22" s="68"/>
      <c r="S22" s="68"/>
    </row>
    <row r="23" spans="1:227" s="164" customFormat="1" x14ac:dyDescent="0.25">
      <c r="A23" s="67"/>
      <c r="B23" s="67"/>
      <c r="C23" s="67"/>
      <c r="D23" s="67"/>
      <c r="E23" s="67"/>
      <c r="F23" s="67"/>
      <c r="G23" s="68"/>
      <c r="H23" s="68"/>
      <c r="I23" s="68"/>
      <c r="J23" s="68"/>
      <c r="K23" s="68"/>
      <c r="L23" s="68"/>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row>
    <row r="24" spans="1:227" x14ac:dyDescent="0.25">
      <c r="B24" s="65"/>
      <c r="C24" s="172"/>
      <c r="D24" s="172"/>
      <c r="E24" s="173"/>
      <c r="F24" s="174"/>
      <c r="G24" s="175"/>
      <c r="H24" s="175"/>
      <c r="I24" s="174"/>
      <c r="J24" s="175"/>
      <c r="K24" s="176"/>
      <c r="L24" s="68"/>
      <c r="M24" s="68"/>
      <c r="O24" s="68"/>
      <c r="P24" s="68"/>
      <c r="Q24" s="68"/>
      <c r="R24" s="68"/>
      <c r="S24" s="68"/>
    </row>
    <row r="25" spans="1:227" ht="30" customHeight="1" x14ac:dyDescent="0.25">
      <c r="B25" s="69"/>
      <c r="C25" s="16" t="s">
        <v>13</v>
      </c>
      <c r="D25" s="16" t="s">
        <v>44</v>
      </c>
      <c r="E25" s="17" t="s">
        <v>10</v>
      </c>
      <c r="F25" s="74"/>
      <c r="G25" s="73" t="s">
        <v>100</v>
      </c>
      <c r="H25" s="73" t="s">
        <v>60</v>
      </c>
      <c r="I25" s="217" t="s">
        <v>38</v>
      </c>
      <c r="J25" s="218"/>
      <c r="K25" s="71"/>
      <c r="L25" s="68"/>
      <c r="M25" s="68"/>
      <c r="O25" s="68"/>
      <c r="P25" s="68"/>
      <c r="Q25" s="68"/>
      <c r="R25" s="68"/>
      <c r="S25" s="68"/>
    </row>
    <row r="26" spans="1:227" ht="18.75" customHeight="1" x14ac:dyDescent="0.25">
      <c r="B26" s="69"/>
      <c r="C26" s="24" t="s">
        <v>72</v>
      </c>
      <c r="D26" s="38" t="s">
        <v>49</v>
      </c>
      <c r="E26" s="81">
        <f>Overview!E19</f>
        <v>0</v>
      </c>
      <c r="F26" s="74"/>
      <c r="G26" s="82"/>
      <c r="H26" s="76" t="str">
        <f t="shared" ref="H26:H31" si="0">IFERROR(G26/E26,"")</f>
        <v/>
      </c>
      <c r="I26" s="211"/>
      <c r="J26" s="212"/>
      <c r="K26" s="71"/>
      <c r="L26" s="68"/>
      <c r="M26" s="68"/>
      <c r="O26" s="68"/>
      <c r="P26" s="68"/>
      <c r="Q26" s="68"/>
      <c r="R26" s="68"/>
      <c r="S26" s="68"/>
    </row>
    <row r="27" spans="1:227" ht="18.75" customHeight="1" x14ac:dyDescent="0.25">
      <c r="B27" s="69"/>
      <c r="C27" s="24" t="s">
        <v>73</v>
      </c>
      <c r="D27" s="38" t="s">
        <v>50</v>
      </c>
      <c r="E27" s="81">
        <f>Overview!E20</f>
        <v>0</v>
      </c>
      <c r="F27" s="74"/>
      <c r="G27" s="82"/>
      <c r="H27" s="76" t="str">
        <f t="shared" si="0"/>
        <v/>
      </c>
      <c r="I27" s="211"/>
      <c r="J27" s="212"/>
      <c r="K27" s="71"/>
      <c r="L27" s="68"/>
      <c r="M27" s="68"/>
      <c r="O27" s="68"/>
      <c r="P27" s="68"/>
      <c r="Q27" s="68"/>
      <c r="R27" s="68"/>
      <c r="S27" s="68"/>
    </row>
    <row r="28" spans="1:227" ht="18.75" customHeight="1" x14ac:dyDescent="0.25">
      <c r="B28" s="69"/>
      <c r="C28" s="24" t="s">
        <v>74</v>
      </c>
      <c r="D28" s="38" t="s">
        <v>51</v>
      </c>
      <c r="E28" s="81">
        <f>Overview!E21</f>
        <v>0</v>
      </c>
      <c r="F28" s="74"/>
      <c r="G28" s="82"/>
      <c r="H28" s="76" t="str">
        <f t="shared" si="0"/>
        <v/>
      </c>
      <c r="I28" s="211"/>
      <c r="J28" s="212"/>
      <c r="K28" s="71"/>
      <c r="L28" s="68"/>
      <c r="M28" s="68"/>
      <c r="O28" s="68"/>
      <c r="P28" s="68"/>
      <c r="Q28" s="68"/>
      <c r="R28" s="68"/>
      <c r="S28" s="68"/>
    </row>
    <row r="29" spans="1:227" ht="18.75" customHeight="1" x14ac:dyDescent="0.25">
      <c r="B29" s="69"/>
      <c r="C29" s="24" t="s">
        <v>75</v>
      </c>
      <c r="D29" s="38" t="s">
        <v>52</v>
      </c>
      <c r="E29" s="81">
        <f>Overview!E22</f>
        <v>0</v>
      </c>
      <c r="F29" s="74"/>
      <c r="G29" s="82"/>
      <c r="H29" s="76" t="str">
        <f t="shared" si="0"/>
        <v/>
      </c>
      <c r="I29" s="211"/>
      <c r="J29" s="212"/>
      <c r="K29" s="71"/>
      <c r="L29" s="68"/>
      <c r="M29" s="68"/>
      <c r="O29" s="68"/>
      <c r="P29" s="68"/>
      <c r="Q29" s="68"/>
      <c r="R29" s="68"/>
      <c r="S29" s="68"/>
    </row>
    <row r="30" spans="1:227" ht="18.75" customHeight="1" x14ac:dyDescent="0.25">
      <c r="B30" s="69"/>
      <c r="C30" s="24" t="s">
        <v>76</v>
      </c>
      <c r="D30" s="38" t="s">
        <v>53</v>
      </c>
      <c r="E30" s="81">
        <f>Overview!E23</f>
        <v>0</v>
      </c>
      <c r="F30" s="74"/>
      <c r="G30" s="82"/>
      <c r="H30" s="76" t="str">
        <f t="shared" si="0"/>
        <v/>
      </c>
      <c r="I30" s="211"/>
      <c r="J30" s="212"/>
      <c r="K30" s="83"/>
      <c r="L30" s="68"/>
      <c r="M30" s="68"/>
      <c r="O30" s="68"/>
      <c r="P30" s="68"/>
      <c r="Q30" s="68"/>
      <c r="R30" s="68"/>
      <c r="S30" s="68"/>
    </row>
    <row r="31" spans="1:227" ht="18.75" customHeight="1" x14ac:dyDescent="0.25">
      <c r="B31" s="69"/>
      <c r="C31" s="24" t="s">
        <v>77</v>
      </c>
      <c r="D31" s="38" t="s">
        <v>54</v>
      </c>
      <c r="E31" s="81">
        <f>Overview!E24</f>
        <v>0</v>
      </c>
      <c r="F31" s="74"/>
      <c r="G31" s="82"/>
      <c r="H31" s="76" t="str">
        <f t="shared" si="0"/>
        <v/>
      </c>
      <c r="I31" s="211"/>
      <c r="J31" s="212"/>
      <c r="K31" s="71"/>
      <c r="L31" s="68"/>
      <c r="M31" s="68"/>
      <c r="O31" s="68"/>
      <c r="P31" s="68"/>
      <c r="Q31" s="68"/>
      <c r="R31" s="68"/>
      <c r="S31" s="68"/>
    </row>
    <row r="32" spans="1:227" x14ac:dyDescent="0.25">
      <c r="B32" s="69"/>
      <c r="C32" s="8"/>
      <c r="D32" s="84"/>
      <c r="E32" s="46"/>
      <c r="F32" s="74"/>
      <c r="G32" s="85"/>
      <c r="H32" s="86"/>
      <c r="I32" s="80"/>
      <c r="J32" s="79"/>
      <c r="K32" s="71"/>
      <c r="L32" s="68"/>
      <c r="M32" s="68"/>
      <c r="O32" s="68"/>
      <c r="P32" s="68"/>
      <c r="Q32" s="68"/>
      <c r="R32" s="68"/>
      <c r="S32" s="68"/>
    </row>
    <row r="33" spans="2:19" ht="30" customHeight="1" x14ac:dyDescent="0.25">
      <c r="B33" s="69"/>
      <c r="C33" s="16" t="s">
        <v>13</v>
      </c>
      <c r="D33" s="207" t="s">
        <v>48</v>
      </c>
      <c r="E33" s="208"/>
      <c r="F33" s="74"/>
      <c r="G33" s="223" t="s">
        <v>100</v>
      </c>
      <c r="H33" s="223"/>
      <c r="I33" s="219" t="s">
        <v>38</v>
      </c>
      <c r="J33" s="219"/>
      <c r="K33" s="71"/>
      <c r="L33" s="68"/>
      <c r="M33" s="68"/>
      <c r="O33" s="68"/>
      <c r="P33" s="68"/>
      <c r="Q33" s="68"/>
      <c r="R33" s="68"/>
      <c r="S33" s="68"/>
    </row>
    <row r="34" spans="2:19" ht="18.75" customHeight="1" x14ac:dyDescent="0.25">
      <c r="B34" s="69"/>
      <c r="C34" s="24" t="s">
        <v>78</v>
      </c>
      <c r="D34" s="181" t="s">
        <v>55</v>
      </c>
      <c r="E34" s="182"/>
      <c r="F34" s="74"/>
      <c r="G34" s="221"/>
      <c r="H34" s="222"/>
      <c r="I34" s="211"/>
      <c r="J34" s="212"/>
      <c r="K34" s="71"/>
      <c r="L34" s="68"/>
      <c r="M34" s="68"/>
      <c r="O34" s="68"/>
      <c r="P34" s="68"/>
      <c r="Q34" s="68"/>
      <c r="R34" s="68"/>
      <c r="S34" s="68"/>
    </row>
    <row r="35" spans="2:19" ht="18.75" customHeight="1" x14ac:dyDescent="0.25">
      <c r="B35" s="69"/>
      <c r="C35" s="24" t="s">
        <v>56</v>
      </c>
      <c r="D35" s="181" t="s">
        <v>58</v>
      </c>
      <c r="E35" s="182"/>
      <c r="F35" s="74"/>
      <c r="G35" s="221"/>
      <c r="H35" s="222"/>
      <c r="I35" s="211"/>
      <c r="J35" s="212"/>
      <c r="K35" s="71"/>
      <c r="L35" s="68"/>
      <c r="M35" s="68"/>
      <c r="O35" s="68"/>
      <c r="P35" s="68"/>
      <c r="Q35" s="68"/>
      <c r="R35" s="68"/>
      <c r="S35" s="68"/>
    </row>
    <row r="36" spans="2:19" ht="18.75" customHeight="1" x14ac:dyDescent="0.25">
      <c r="B36" s="69"/>
      <c r="C36" s="24" t="s">
        <v>57</v>
      </c>
      <c r="D36" s="181" t="s">
        <v>59</v>
      </c>
      <c r="E36" s="182"/>
      <c r="F36" s="74"/>
      <c r="G36" s="221"/>
      <c r="H36" s="222"/>
      <c r="I36" s="211"/>
      <c r="J36" s="212"/>
      <c r="K36" s="71"/>
      <c r="L36" s="68"/>
      <c r="M36" s="68"/>
      <c r="O36" s="68"/>
      <c r="P36" s="68"/>
      <c r="Q36" s="68"/>
      <c r="R36" s="68"/>
      <c r="S36" s="68"/>
    </row>
    <row r="37" spans="2:19" x14ac:dyDescent="0.25">
      <c r="B37" s="70"/>
      <c r="C37" s="87"/>
      <c r="D37" s="220"/>
      <c r="E37" s="220"/>
      <c r="F37" s="77"/>
      <c r="G37" s="88"/>
      <c r="H37" s="88"/>
      <c r="I37" s="78"/>
      <c r="J37" s="89"/>
      <c r="K37" s="90"/>
      <c r="L37" s="68"/>
      <c r="M37" s="68"/>
      <c r="O37" s="68"/>
      <c r="P37" s="68"/>
      <c r="Q37" s="68"/>
      <c r="R37" s="68"/>
      <c r="S37" s="68"/>
    </row>
    <row r="38" spans="2:19" x14ac:dyDescent="0.25">
      <c r="I38" s="68"/>
      <c r="J38" s="68"/>
      <c r="K38" s="68"/>
      <c r="L38" s="68"/>
      <c r="M38" s="68"/>
      <c r="O38" s="68"/>
      <c r="P38" s="68"/>
      <c r="Q38" s="68"/>
      <c r="R38" s="68"/>
      <c r="S38" s="68"/>
    </row>
    <row r="39" spans="2:19" x14ac:dyDescent="0.25">
      <c r="I39" s="68"/>
      <c r="J39" s="68"/>
      <c r="K39" s="68"/>
      <c r="L39" s="68"/>
      <c r="M39" s="68"/>
      <c r="O39" s="68"/>
      <c r="P39" s="68"/>
      <c r="Q39" s="68"/>
      <c r="R39" s="68"/>
      <c r="S39" s="68"/>
    </row>
    <row r="40" spans="2:19" x14ac:dyDescent="0.25">
      <c r="I40" s="68"/>
      <c r="J40" s="68"/>
      <c r="K40" s="68"/>
      <c r="L40" s="68"/>
      <c r="M40" s="68"/>
      <c r="O40" s="68"/>
      <c r="P40" s="68"/>
      <c r="Q40" s="68"/>
      <c r="R40" s="68"/>
      <c r="S40" s="68"/>
    </row>
    <row r="41" spans="2:19" x14ac:dyDescent="0.25">
      <c r="I41" s="68"/>
      <c r="J41" s="68"/>
      <c r="K41" s="68"/>
      <c r="L41" s="68"/>
      <c r="M41" s="68"/>
      <c r="O41" s="68"/>
      <c r="P41" s="68"/>
      <c r="Q41" s="68"/>
      <c r="R41" s="68"/>
      <c r="S41" s="68"/>
    </row>
    <row r="42" spans="2:19" x14ac:dyDescent="0.25">
      <c r="I42" s="68"/>
      <c r="J42" s="68"/>
      <c r="K42" s="68"/>
      <c r="L42" s="68"/>
      <c r="M42" s="68"/>
      <c r="O42" s="68"/>
      <c r="P42" s="68"/>
      <c r="Q42" s="68"/>
      <c r="R42" s="68"/>
      <c r="S42" s="68"/>
    </row>
    <row r="43" spans="2:19" x14ac:dyDescent="0.25">
      <c r="I43" s="68"/>
      <c r="J43" s="68"/>
      <c r="K43" s="68"/>
      <c r="L43" s="68"/>
      <c r="M43" s="68"/>
      <c r="O43" s="68"/>
      <c r="P43" s="68"/>
      <c r="Q43" s="68"/>
      <c r="R43" s="68"/>
      <c r="S43" s="68"/>
    </row>
    <row r="44" spans="2:19" x14ac:dyDescent="0.25">
      <c r="I44" s="68"/>
      <c r="J44" s="68"/>
      <c r="K44" s="68"/>
      <c r="L44" s="68"/>
      <c r="M44" s="68"/>
      <c r="O44" s="68"/>
      <c r="P44" s="68"/>
      <c r="Q44" s="68"/>
      <c r="R44" s="68"/>
      <c r="S44" s="68"/>
    </row>
    <row r="45" spans="2:19" x14ac:dyDescent="0.25">
      <c r="I45" s="68"/>
      <c r="J45" s="68"/>
      <c r="K45" s="68"/>
      <c r="L45" s="68"/>
      <c r="M45" s="68"/>
      <c r="O45" s="68"/>
      <c r="P45" s="68"/>
      <c r="Q45" s="68"/>
      <c r="R45" s="68"/>
      <c r="S45" s="68"/>
    </row>
    <row r="46" spans="2:19" x14ac:dyDescent="0.25">
      <c r="I46" s="68"/>
      <c r="J46" s="68"/>
      <c r="K46" s="68"/>
      <c r="L46" s="68"/>
      <c r="M46" s="68"/>
      <c r="O46" s="68"/>
      <c r="P46" s="68"/>
      <c r="Q46" s="68"/>
      <c r="R46" s="68"/>
      <c r="S46" s="68"/>
    </row>
    <row r="47" spans="2:19" x14ac:dyDescent="0.25">
      <c r="I47" s="68"/>
      <c r="J47" s="68"/>
      <c r="K47" s="68"/>
      <c r="L47" s="68"/>
      <c r="M47" s="68"/>
      <c r="O47" s="68"/>
      <c r="P47" s="68"/>
      <c r="Q47" s="68"/>
      <c r="R47" s="68"/>
      <c r="S47" s="68"/>
    </row>
    <row r="48" spans="2:19" x14ac:dyDescent="0.25">
      <c r="I48" s="68"/>
      <c r="J48" s="68"/>
      <c r="K48" s="68"/>
      <c r="L48" s="68"/>
      <c r="M48" s="68"/>
      <c r="O48" s="68"/>
      <c r="P48" s="68"/>
      <c r="Q48" s="68"/>
      <c r="R48" s="68"/>
      <c r="S48" s="68"/>
    </row>
    <row r="49" spans="1:19" x14ac:dyDescent="0.25">
      <c r="I49" s="68"/>
      <c r="J49" s="68"/>
      <c r="K49" s="68"/>
      <c r="L49" s="68"/>
      <c r="M49" s="68"/>
      <c r="O49" s="68"/>
      <c r="P49" s="68"/>
      <c r="Q49" s="68"/>
      <c r="R49" s="68"/>
      <c r="S49" s="68"/>
    </row>
    <row r="50" spans="1:19" x14ac:dyDescent="0.25">
      <c r="I50" s="68"/>
      <c r="J50" s="68"/>
      <c r="K50" s="68"/>
      <c r="L50" s="68"/>
      <c r="M50" s="68"/>
      <c r="O50" s="68"/>
      <c r="P50" s="68"/>
      <c r="Q50" s="68"/>
      <c r="R50" s="68"/>
      <c r="S50" s="68"/>
    </row>
    <row r="51" spans="1:19" x14ac:dyDescent="0.25">
      <c r="I51" s="68"/>
      <c r="J51" s="68"/>
      <c r="K51" s="68"/>
      <c r="L51" s="68"/>
      <c r="M51" s="68"/>
      <c r="O51" s="68"/>
      <c r="P51" s="68"/>
      <c r="Q51" s="68"/>
      <c r="R51" s="68"/>
      <c r="S51" s="68"/>
    </row>
    <row r="52" spans="1:19" x14ac:dyDescent="0.25">
      <c r="I52" s="68"/>
      <c r="J52" s="68"/>
      <c r="K52" s="68"/>
      <c r="L52" s="68"/>
      <c r="M52" s="68"/>
      <c r="O52" s="68"/>
      <c r="P52" s="68"/>
      <c r="Q52" s="68"/>
      <c r="R52" s="68"/>
      <c r="S52" s="68"/>
    </row>
    <row r="53" spans="1:19" x14ac:dyDescent="0.25">
      <c r="I53" s="68"/>
      <c r="J53" s="68"/>
      <c r="K53" s="68"/>
      <c r="L53" s="68"/>
      <c r="M53" s="68"/>
      <c r="O53" s="68"/>
      <c r="P53" s="68"/>
      <c r="Q53" s="68"/>
      <c r="R53" s="68"/>
      <c r="S53" s="68"/>
    </row>
    <row r="54" spans="1:19" x14ac:dyDescent="0.25">
      <c r="I54" s="68"/>
      <c r="J54" s="68"/>
      <c r="K54" s="68"/>
      <c r="L54" s="68"/>
      <c r="M54" s="68"/>
      <c r="O54" s="68"/>
      <c r="P54" s="68"/>
      <c r="Q54" s="68"/>
      <c r="R54" s="68"/>
      <c r="S54" s="68"/>
    </row>
    <row r="55" spans="1:19" x14ac:dyDescent="0.25">
      <c r="I55" s="68"/>
      <c r="J55" s="68"/>
      <c r="K55" s="68"/>
      <c r="L55" s="68"/>
      <c r="M55" s="68"/>
      <c r="O55" s="68"/>
      <c r="P55" s="68"/>
      <c r="Q55" s="68"/>
      <c r="R55" s="68"/>
      <c r="S55" s="68"/>
    </row>
    <row r="56" spans="1:19" x14ac:dyDescent="0.25">
      <c r="I56" s="68"/>
      <c r="J56" s="68"/>
      <c r="K56" s="68"/>
      <c r="L56" s="68"/>
      <c r="M56" s="68"/>
      <c r="O56" s="68"/>
      <c r="P56" s="68"/>
      <c r="Q56" s="68"/>
      <c r="R56" s="68"/>
      <c r="S56" s="68"/>
    </row>
    <row r="57" spans="1:19" x14ac:dyDescent="0.25">
      <c r="I57" s="68"/>
      <c r="J57" s="68"/>
      <c r="K57" s="68"/>
      <c r="L57" s="68"/>
      <c r="M57" s="68"/>
      <c r="O57" s="68"/>
      <c r="P57" s="68"/>
      <c r="Q57" s="68"/>
      <c r="R57" s="68"/>
      <c r="S57" s="68"/>
    </row>
    <row r="58" spans="1:19" x14ac:dyDescent="0.25">
      <c r="A58" s="91"/>
      <c r="I58" s="68"/>
      <c r="J58" s="68"/>
      <c r="K58" s="68"/>
      <c r="L58" s="68"/>
      <c r="M58" s="68"/>
      <c r="O58" s="68"/>
      <c r="P58" s="68"/>
      <c r="Q58" s="68"/>
      <c r="R58" s="68"/>
      <c r="S58" s="68"/>
    </row>
    <row r="59" spans="1:19" x14ac:dyDescent="0.25">
      <c r="I59" s="68"/>
      <c r="J59" s="68"/>
      <c r="K59" s="68"/>
      <c r="L59" s="68"/>
      <c r="M59" s="68"/>
      <c r="O59" s="68"/>
      <c r="P59" s="68"/>
      <c r="Q59" s="68"/>
      <c r="R59" s="68"/>
      <c r="S59" s="68"/>
    </row>
    <row r="60" spans="1:19" x14ac:dyDescent="0.25">
      <c r="I60" s="68"/>
      <c r="J60" s="68"/>
      <c r="K60" s="68"/>
      <c r="L60" s="68"/>
      <c r="M60" s="68"/>
      <c r="O60" s="68"/>
      <c r="P60" s="68"/>
      <c r="Q60" s="68"/>
      <c r="R60" s="68"/>
      <c r="S60" s="68"/>
    </row>
    <row r="61" spans="1:19" x14ac:dyDescent="0.25">
      <c r="I61" s="68"/>
      <c r="J61" s="68"/>
      <c r="K61" s="68"/>
      <c r="L61" s="68"/>
      <c r="M61" s="68"/>
      <c r="O61" s="68"/>
      <c r="P61" s="68"/>
      <c r="Q61" s="68"/>
      <c r="R61" s="68"/>
      <c r="S61" s="68"/>
    </row>
    <row r="62" spans="1:19" x14ac:dyDescent="0.25">
      <c r="I62" s="68"/>
      <c r="J62" s="68"/>
      <c r="K62" s="68"/>
      <c r="L62" s="68"/>
      <c r="M62" s="68"/>
      <c r="O62" s="68"/>
      <c r="P62" s="68"/>
      <c r="Q62" s="68"/>
      <c r="R62" s="68"/>
      <c r="S62" s="68"/>
    </row>
    <row r="63" spans="1:19" x14ac:dyDescent="0.25">
      <c r="I63" s="68"/>
      <c r="J63" s="68"/>
      <c r="K63" s="68"/>
      <c r="L63" s="68"/>
      <c r="M63" s="68"/>
      <c r="O63" s="68"/>
      <c r="P63" s="68"/>
      <c r="Q63" s="68"/>
      <c r="R63" s="68"/>
      <c r="S63" s="68"/>
    </row>
    <row r="64" spans="1:19" x14ac:dyDescent="0.25">
      <c r="I64" s="68"/>
      <c r="J64" s="68"/>
      <c r="K64" s="68"/>
      <c r="L64" s="68"/>
      <c r="M64" s="68"/>
      <c r="O64" s="68"/>
      <c r="P64" s="68"/>
      <c r="Q64" s="68"/>
      <c r="R64" s="68"/>
      <c r="S64" s="68"/>
    </row>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sheetData>
  <sheetProtection algorithmName="SHA-512" hashValue="0PV6gOHp1+3ITXHvUecJXqsRr63PCyKyZBRfq8KFRJ42VcQTi8jQx+WdYr2YJRJeC9CTbYtCnNBaOEdg+NqZ0A==" saltValue="+kt0wRnXeOhnbu5eHKgAqg==" spinCount="100000" sheet="1" formatRows="0" selectLockedCells="1"/>
  <mergeCells count="37">
    <mergeCell ref="D15:E15"/>
    <mergeCell ref="D16:E16"/>
    <mergeCell ref="C5:E5"/>
    <mergeCell ref="D6:E6"/>
    <mergeCell ref="C3:E3"/>
    <mergeCell ref="I27:J27"/>
    <mergeCell ref="D7:E7"/>
    <mergeCell ref="D8:E8"/>
    <mergeCell ref="I25:J25"/>
    <mergeCell ref="I26:J26"/>
    <mergeCell ref="D17:E17"/>
    <mergeCell ref="D9:E9"/>
    <mergeCell ref="D10:E10"/>
    <mergeCell ref="D11:E11"/>
    <mergeCell ref="I20:J20"/>
    <mergeCell ref="I21:J21"/>
    <mergeCell ref="D22:E22"/>
    <mergeCell ref="D12:E12"/>
    <mergeCell ref="C13:E13"/>
    <mergeCell ref="D14:E14"/>
    <mergeCell ref="I28:J28"/>
    <mergeCell ref="I29:J29"/>
    <mergeCell ref="I30:J30"/>
    <mergeCell ref="I31:J31"/>
    <mergeCell ref="D33:E33"/>
    <mergeCell ref="G33:H33"/>
    <mergeCell ref="I33:J33"/>
    <mergeCell ref="D36:E36"/>
    <mergeCell ref="G36:H36"/>
    <mergeCell ref="I36:J36"/>
    <mergeCell ref="D37:E37"/>
    <mergeCell ref="D34:E34"/>
    <mergeCell ref="G34:H34"/>
    <mergeCell ref="I34:J34"/>
    <mergeCell ref="D35:E35"/>
    <mergeCell ref="G35:H35"/>
    <mergeCell ref="I35:J35"/>
  </mergeCells>
  <conditionalFormatting sqref="D37">
    <cfRule type="expression" dxfId="74" priority="12" stopIfTrue="1">
      <formula>LEFT(D37,7)="Bereich"</formula>
    </cfRule>
    <cfRule type="expression" dxfId="73" priority="13" stopIfTrue="1">
      <formula>LEFT(D37,5)="davon"</formula>
    </cfRule>
  </conditionalFormatting>
  <conditionalFormatting sqref="D26:D31">
    <cfRule type="expression" dxfId="72" priority="7" stopIfTrue="1">
      <formula>LEFT(D26,5)="davon"</formula>
    </cfRule>
  </conditionalFormatting>
  <conditionalFormatting sqref="D26:D31">
    <cfRule type="expression" dxfId="71" priority="6" stopIfTrue="1">
      <formula>LEFT(D26,5)="davon"</formula>
    </cfRule>
  </conditionalFormatting>
  <conditionalFormatting sqref="D26:D31">
    <cfRule type="expression" dxfId="70" priority="5" stopIfTrue="1">
      <formula>LEFT(D26,7)="Bereich"</formula>
    </cfRule>
  </conditionalFormatting>
  <conditionalFormatting sqref="C26:C31 C34:C36">
    <cfRule type="expression" dxfId="69" priority="4" stopIfTrue="1">
      <formula>LEFT(C26,5)="davon"</formula>
    </cfRule>
  </conditionalFormatting>
  <conditionalFormatting sqref="C26:C31 C34:C36">
    <cfRule type="expression" dxfId="68" priority="3" stopIfTrue="1">
      <formula>LEFT(C26,7)="Bereich"</formula>
    </cfRule>
  </conditionalFormatting>
  <conditionalFormatting sqref="C21:D21">
    <cfRule type="expression" dxfId="67" priority="2" stopIfTrue="1">
      <formula>LEFT(C21,5)="davon"</formula>
    </cfRule>
  </conditionalFormatting>
  <conditionalFormatting sqref="C21:D21">
    <cfRule type="expression" dxfId="66" priority="1" stopIfTrue="1">
      <formula>LEFT(C21,7)="Bereich"</formula>
    </cfRule>
  </conditionalFormatting>
  <dataValidations disablePrompts="1" count="1">
    <dataValidation type="list" allowBlank="1" showInputMessage="1" showErrorMessage="1" promptTitle="Dropdown-Menü" prompt="Bitte aus dem Dropdown-Menü auswählen!" sqref="WUT982929:WUW982930 WBB982929:WBE982930 VRF982929:VRI982930 VHJ982929:VHM982930 UXN982929:UXQ982930 UNR982929:UNU982930 UDV982929:UDY982930 TTZ982929:TUC982930 TKD982929:TKG982930 TAH982929:TAK982930 SQL982929:SQO982930 SGP982929:SGS982930 RWT982929:RWW982930 RMX982929:RNA982930 RDB982929:RDE982930 QTF982929:QTI982930 QJJ982929:QJM982930 PZN982929:PZQ982930 PPR982929:PPU982930 PFV982929:PFY982930 OVZ982929:OWC982930 OMD982929:OMG982930 OCH982929:OCK982930 NSL982929:NSO982930 NIP982929:NIS982930 MYT982929:MYW982930 MOX982929:MPA982930 MFB982929:MFE982930 LVF982929:LVI982930 LLJ982929:LLM982930 LBN982929:LBQ982930 KRR982929:KRU982930 KHV982929:KHY982930 JXZ982929:JYC982930 JOD982929:JOG982930 JEH982929:JEK982930 IUL982929:IUO982930 IKP982929:IKS982930 IAT982929:IAW982930 HQX982929:HRA982930 HHB982929:HHE982930 GXF982929:GXI982930 GNJ982929:GNM982930 GDN982929:GDQ982930 FTR982929:FTU982930 FJV982929:FJY982930 EZZ982929:FAC982930 EQD982929:EQG982930 EGH982929:EGK982930 DWL982929:DWO982930 DMP982929:DMS982930 DCT982929:DCW982930 CSX982929:CTA982930 CJB982929:CJE982930 BZF982929:BZI982930 BPJ982929:BPM982930 BFN982929:BFQ982930 AVR982929:AVU982930 ALV982929:ALY982930 ABZ982929:ACC982930 SD982929:SG982930 IH982929:IK982930 WUT917393:WUW917394 WKX917393:WLA917394 WBB917393:WBE917394 VRF917393:VRI917394 VHJ917393:VHM917394 UXN917393:UXQ917394 UNR917393:UNU917394 UDV917393:UDY917394 TTZ917393:TUC917394 TKD917393:TKG917394 TAH917393:TAK917394 SQL917393:SQO917394 SGP917393:SGS917394 RWT917393:RWW917394 RMX917393:RNA917394 RDB917393:RDE917394 QTF917393:QTI917394 QJJ917393:QJM917394 PZN917393:PZQ917394 PPR917393:PPU917394 PFV917393:PFY917394 OVZ917393:OWC917394 OMD917393:OMG917394 OCH917393:OCK917394 NSL917393:NSO917394 NIP917393:NIS917394 MYT917393:MYW917394 MOX917393:MPA917394 MFB917393:MFE917394 LVF917393:LVI917394 LLJ917393:LLM917394 LBN917393:LBQ917394 KRR917393:KRU917394 KHV917393:KHY917394 JXZ917393:JYC917394 JOD917393:JOG917394 JEH917393:JEK917394 IUL917393:IUO917394 IKP917393:IKS917394 IAT917393:IAW917394 HQX917393:HRA917394 HHB917393:HHE917394 GXF917393:GXI917394 GNJ917393:GNM917394 GDN917393:GDQ917394 FTR917393:FTU917394 FJV917393:FJY917394 EZZ917393:FAC917394 EQD917393:EQG917394 EGH917393:EGK917394 DWL917393:DWO917394 DMP917393:DMS917394 DCT917393:DCW917394 CSX917393:CTA917394 CJB917393:CJE917394 BZF917393:BZI917394 BPJ917393:BPM917394 BFN917393:BFQ917394 AVR917393:AVU917394 ALV917393:ALY917394 ABZ917393:ACC917394 SD917393:SG917394 IH917393:IK917394 WUT851857:WUW851858 WKX851857:WLA851858 WBB851857:WBE851858 VRF851857:VRI851858 VHJ851857:VHM851858 UXN851857:UXQ851858 UNR851857:UNU851858 UDV851857:UDY851858 TTZ851857:TUC851858 TKD851857:TKG851858 TAH851857:TAK851858 SQL851857:SQO851858 SGP851857:SGS851858 RWT851857:RWW851858 RMX851857:RNA851858 RDB851857:RDE851858 QTF851857:QTI851858 QJJ851857:QJM851858 PZN851857:PZQ851858 PPR851857:PPU851858 PFV851857:PFY851858 OVZ851857:OWC851858 OMD851857:OMG851858 OCH851857:OCK851858 NSL851857:NSO851858 NIP851857:NIS851858 MYT851857:MYW851858 MOX851857:MPA851858 MFB851857:MFE851858 LVF851857:LVI851858 LLJ851857:LLM851858 LBN851857:LBQ851858 KRR851857:KRU851858 KHV851857:KHY851858 JXZ851857:JYC851858 JOD851857:JOG851858 JEH851857:JEK851858 IUL851857:IUO851858 IKP851857:IKS851858 IAT851857:IAW851858 HQX851857:HRA851858 HHB851857:HHE851858 GXF851857:GXI851858 GNJ851857:GNM851858 GDN851857:GDQ851858 FTR851857:FTU851858 FJV851857:FJY851858 EZZ851857:FAC851858 EQD851857:EQG851858 EGH851857:EGK851858 DWL851857:DWO851858 DMP851857:DMS851858 DCT851857:DCW851858 CSX851857:CTA851858 CJB851857:CJE851858 BZF851857:BZI851858 BPJ851857:BPM851858 BFN851857:BFQ851858 AVR851857:AVU851858 ALV851857:ALY851858 ABZ851857:ACC851858 SD851857:SG851858 IH851857:IK851858 WUT786321:WUW786322 WKX786321:WLA786322 WBB786321:WBE786322 VRF786321:VRI786322 VHJ786321:VHM786322 UXN786321:UXQ786322 UNR786321:UNU786322 UDV786321:UDY786322 TTZ786321:TUC786322 TKD786321:TKG786322 TAH786321:TAK786322 SQL786321:SQO786322 SGP786321:SGS786322 RWT786321:RWW786322 RMX786321:RNA786322 RDB786321:RDE786322 QTF786321:QTI786322 QJJ786321:QJM786322 PZN786321:PZQ786322 PPR786321:PPU786322 PFV786321:PFY786322 OVZ786321:OWC786322 OMD786321:OMG786322 OCH786321:OCK786322 NSL786321:NSO786322 NIP786321:NIS786322 MYT786321:MYW786322 MOX786321:MPA786322 MFB786321:MFE786322 LVF786321:LVI786322 LLJ786321:LLM786322 LBN786321:LBQ786322 KRR786321:KRU786322 KHV786321:KHY786322 JXZ786321:JYC786322 JOD786321:JOG786322 JEH786321:JEK786322 IUL786321:IUO786322 IKP786321:IKS786322 IAT786321:IAW786322 HQX786321:HRA786322 HHB786321:HHE786322 GXF786321:GXI786322 GNJ786321:GNM786322 GDN786321:GDQ786322 FTR786321:FTU786322 FJV786321:FJY786322 EZZ786321:FAC786322 EQD786321:EQG786322 EGH786321:EGK786322 DWL786321:DWO786322 DMP786321:DMS786322 DCT786321:DCW786322 CSX786321:CTA786322 CJB786321:CJE786322 BZF786321:BZI786322 BPJ786321:BPM786322 BFN786321:BFQ786322 AVR786321:AVU786322 ALV786321:ALY786322 ABZ786321:ACC786322 SD786321:SG786322 IH786321:IK786322 WUT720785:WUW720786 WKX720785:WLA720786 WBB720785:WBE720786 VRF720785:VRI720786 VHJ720785:VHM720786 UXN720785:UXQ720786 UNR720785:UNU720786 UDV720785:UDY720786 TTZ720785:TUC720786 TKD720785:TKG720786 TAH720785:TAK720786 SQL720785:SQO720786 SGP720785:SGS720786 RWT720785:RWW720786 RMX720785:RNA720786 RDB720785:RDE720786 QTF720785:QTI720786 QJJ720785:QJM720786 PZN720785:PZQ720786 PPR720785:PPU720786 PFV720785:PFY720786 OVZ720785:OWC720786 OMD720785:OMG720786 OCH720785:OCK720786 NSL720785:NSO720786 NIP720785:NIS720786 MYT720785:MYW720786 MOX720785:MPA720786 MFB720785:MFE720786 LVF720785:LVI720786 LLJ720785:LLM720786 LBN720785:LBQ720786 KRR720785:KRU720786 KHV720785:KHY720786 JXZ720785:JYC720786 JOD720785:JOG720786 JEH720785:JEK720786 IUL720785:IUO720786 IKP720785:IKS720786 IAT720785:IAW720786 HQX720785:HRA720786 HHB720785:HHE720786 GXF720785:GXI720786 GNJ720785:GNM720786 GDN720785:GDQ720786 FTR720785:FTU720786 FJV720785:FJY720786 EZZ720785:FAC720786 EQD720785:EQG720786 EGH720785:EGK720786 DWL720785:DWO720786 DMP720785:DMS720786 DCT720785:DCW720786 CSX720785:CTA720786 CJB720785:CJE720786 BZF720785:BZI720786 BPJ720785:BPM720786 BFN720785:BFQ720786 AVR720785:AVU720786 ALV720785:ALY720786 ABZ720785:ACC720786 SD720785:SG720786 IH720785:IK720786 WUT655249:WUW655250 WKX655249:WLA655250 WBB655249:WBE655250 VRF655249:VRI655250 VHJ655249:VHM655250 UXN655249:UXQ655250 UNR655249:UNU655250 UDV655249:UDY655250 TTZ655249:TUC655250 TKD655249:TKG655250 TAH655249:TAK655250 SQL655249:SQO655250 SGP655249:SGS655250 RWT655249:RWW655250 RMX655249:RNA655250 RDB655249:RDE655250 QTF655249:QTI655250 QJJ655249:QJM655250 PZN655249:PZQ655250 PPR655249:PPU655250 PFV655249:PFY655250 OVZ655249:OWC655250 OMD655249:OMG655250 OCH655249:OCK655250 NSL655249:NSO655250 NIP655249:NIS655250 MYT655249:MYW655250 MOX655249:MPA655250 MFB655249:MFE655250 LVF655249:LVI655250 LLJ655249:LLM655250 LBN655249:LBQ655250 KRR655249:KRU655250 KHV655249:KHY655250 JXZ655249:JYC655250 JOD655249:JOG655250 JEH655249:JEK655250 IUL655249:IUO655250 IKP655249:IKS655250 IAT655249:IAW655250 HQX655249:HRA655250 HHB655249:HHE655250 GXF655249:GXI655250 GNJ655249:GNM655250 GDN655249:GDQ655250 FTR655249:FTU655250 FJV655249:FJY655250 EZZ655249:FAC655250 EQD655249:EQG655250 EGH655249:EGK655250 DWL655249:DWO655250 DMP655249:DMS655250 DCT655249:DCW655250 CSX655249:CTA655250 CJB655249:CJE655250 BZF655249:BZI655250 BPJ655249:BPM655250 BFN655249:BFQ655250 AVR655249:AVU655250 ALV655249:ALY655250 ABZ655249:ACC655250 SD655249:SG655250 IH655249:IK655250 WUT589713:WUW589714 WKX589713:WLA589714 WBB589713:WBE589714 VRF589713:VRI589714 VHJ589713:VHM589714 UXN589713:UXQ589714 UNR589713:UNU589714 UDV589713:UDY589714 TTZ589713:TUC589714 TKD589713:TKG589714 TAH589713:TAK589714 SQL589713:SQO589714 SGP589713:SGS589714 RWT589713:RWW589714 RMX589713:RNA589714 RDB589713:RDE589714 QTF589713:QTI589714 QJJ589713:QJM589714 PZN589713:PZQ589714 PPR589713:PPU589714 PFV589713:PFY589714 OVZ589713:OWC589714 OMD589713:OMG589714 OCH589713:OCK589714 NSL589713:NSO589714 NIP589713:NIS589714 MYT589713:MYW589714 MOX589713:MPA589714 MFB589713:MFE589714 LVF589713:LVI589714 LLJ589713:LLM589714 LBN589713:LBQ589714 KRR589713:KRU589714 KHV589713:KHY589714 JXZ589713:JYC589714 JOD589713:JOG589714 JEH589713:JEK589714 IUL589713:IUO589714 IKP589713:IKS589714 IAT589713:IAW589714 HQX589713:HRA589714 HHB589713:HHE589714 GXF589713:GXI589714 GNJ589713:GNM589714 GDN589713:GDQ589714 FTR589713:FTU589714 FJV589713:FJY589714 EZZ589713:FAC589714 EQD589713:EQG589714 EGH589713:EGK589714 DWL589713:DWO589714 DMP589713:DMS589714 DCT589713:DCW589714 CSX589713:CTA589714 CJB589713:CJE589714 BZF589713:BZI589714 BPJ589713:BPM589714 BFN589713:BFQ589714 AVR589713:AVU589714 ALV589713:ALY589714 ABZ589713:ACC589714 SD589713:SG589714 IH589713:IK589714 WUT524177:WUW524178 WKX524177:WLA524178 WBB524177:WBE524178 VRF524177:VRI524178 VHJ524177:VHM524178 UXN524177:UXQ524178 UNR524177:UNU524178 UDV524177:UDY524178 TTZ524177:TUC524178 TKD524177:TKG524178 TAH524177:TAK524178 SQL524177:SQO524178 SGP524177:SGS524178 RWT524177:RWW524178 RMX524177:RNA524178 RDB524177:RDE524178 QTF524177:QTI524178 QJJ524177:QJM524178 PZN524177:PZQ524178 PPR524177:PPU524178 PFV524177:PFY524178 OVZ524177:OWC524178 OMD524177:OMG524178 OCH524177:OCK524178 NSL524177:NSO524178 NIP524177:NIS524178 MYT524177:MYW524178 MOX524177:MPA524178 MFB524177:MFE524178 LVF524177:LVI524178 LLJ524177:LLM524178 LBN524177:LBQ524178 KRR524177:KRU524178 KHV524177:KHY524178 JXZ524177:JYC524178 JOD524177:JOG524178 JEH524177:JEK524178 IUL524177:IUO524178 IKP524177:IKS524178 IAT524177:IAW524178 HQX524177:HRA524178 HHB524177:HHE524178 GXF524177:GXI524178 GNJ524177:GNM524178 GDN524177:GDQ524178 FTR524177:FTU524178 FJV524177:FJY524178 EZZ524177:FAC524178 EQD524177:EQG524178 EGH524177:EGK524178 DWL524177:DWO524178 DMP524177:DMS524178 DCT524177:DCW524178 CSX524177:CTA524178 CJB524177:CJE524178 BZF524177:BZI524178 BPJ524177:BPM524178 BFN524177:BFQ524178 AVR524177:AVU524178 ALV524177:ALY524178 ABZ524177:ACC524178 SD524177:SG524178 IH524177:IK524178 WUT458641:WUW458642 WKX458641:WLA458642 WBB458641:WBE458642 VRF458641:VRI458642 VHJ458641:VHM458642 UXN458641:UXQ458642 UNR458641:UNU458642 UDV458641:UDY458642 TTZ458641:TUC458642 TKD458641:TKG458642 TAH458641:TAK458642 SQL458641:SQO458642 SGP458641:SGS458642 RWT458641:RWW458642 RMX458641:RNA458642 RDB458641:RDE458642 QTF458641:QTI458642 QJJ458641:QJM458642 PZN458641:PZQ458642 PPR458641:PPU458642 PFV458641:PFY458642 OVZ458641:OWC458642 OMD458641:OMG458642 OCH458641:OCK458642 NSL458641:NSO458642 NIP458641:NIS458642 MYT458641:MYW458642 MOX458641:MPA458642 MFB458641:MFE458642 LVF458641:LVI458642 LLJ458641:LLM458642 LBN458641:LBQ458642 KRR458641:KRU458642 KHV458641:KHY458642 JXZ458641:JYC458642 JOD458641:JOG458642 JEH458641:JEK458642 IUL458641:IUO458642 IKP458641:IKS458642 IAT458641:IAW458642 HQX458641:HRA458642 HHB458641:HHE458642 GXF458641:GXI458642 GNJ458641:GNM458642 GDN458641:GDQ458642 FTR458641:FTU458642 FJV458641:FJY458642 EZZ458641:FAC458642 EQD458641:EQG458642 EGH458641:EGK458642 DWL458641:DWO458642 DMP458641:DMS458642 DCT458641:DCW458642 CSX458641:CTA458642 CJB458641:CJE458642 BZF458641:BZI458642 BPJ458641:BPM458642 BFN458641:BFQ458642 AVR458641:AVU458642 ALV458641:ALY458642 ABZ458641:ACC458642 SD458641:SG458642 IH458641:IK458642 WUT393105:WUW393106 WKX393105:WLA393106 WBB393105:WBE393106 VRF393105:VRI393106 VHJ393105:VHM393106 UXN393105:UXQ393106 UNR393105:UNU393106 UDV393105:UDY393106 TTZ393105:TUC393106 TKD393105:TKG393106 TAH393105:TAK393106 SQL393105:SQO393106 SGP393105:SGS393106 RWT393105:RWW393106 RMX393105:RNA393106 RDB393105:RDE393106 QTF393105:QTI393106 QJJ393105:QJM393106 PZN393105:PZQ393106 PPR393105:PPU393106 PFV393105:PFY393106 OVZ393105:OWC393106 OMD393105:OMG393106 OCH393105:OCK393106 NSL393105:NSO393106 NIP393105:NIS393106 MYT393105:MYW393106 MOX393105:MPA393106 MFB393105:MFE393106 LVF393105:LVI393106 LLJ393105:LLM393106 LBN393105:LBQ393106 KRR393105:KRU393106 KHV393105:KHY393106 JXZ393105:JYC393106 JOD393105:JOG393106 JEH393105:JEK393106 IUL393105:IUO393106 IKP393105:IKS393106 IAT393105:IAW393106 HQX393105:HRA393106 HHB393105:HHE393106 GXF393105:GXI393106 GNJ393105:GNM393106 GDN393105:GDQ393106 FTR393105:FTU393106 FJV393105:FJY393106 EZZ393105:FAC393106 EQD393105:EQG393106 EGH393105:EGK393106 DWL393105:DWO393106 DMP393105:DMS393106 DCT393105:DCW393106 CSX393105:CTA393106 CJB393105:CJE393106 BZF393105:BZI393106 BPJ393105:BPM393106 BFN393105:BFQ393106 AVR393105:AVU393106 ALV393105:ALY393106 ABZ393105:ACC393106 SD393105:SG393106 IH393105:IK393106 WUT327569:WUW327570 WKX327569:WLA327570 WBB327569:WBE327570 VRF327569:VRI327570 VHJ327569:VHM327570 UXN327569:UXQ327570 UNR327569:UNU327570 UDV327569:UDY327570 TTZ327569:TUC327570 TKD327569:TKG327570 TAH327569:TAK327570 SQL327569:SQO327570 SGP327569:SGS327570 RWT327569:RWW327570 RMX327569:RNA327570 RDB327569:RDE327570 QTF327569:QTI327570 QJJ327569:QJM327570 PZN327569:PZQ327570 PPR327569:PPU327570 PFV327569:PFY327570 OVZ327569:OWC327570 OMD327569:OMG327570 OCH327569:OCK327570 NSL327569:NSO327570 NIP327569:NIS327570 MYT327569:MYW327570 MOX327569:MPA327570 MFB327569:MFE327570 LVF327569:LVI327570 LLJ327569:LLM327570 LBN327569:LBQ327570 KRR327569:KRU327570 KHV327569:KHY327570 JXZ327569:JYC327570 JOD327569:JOG327570 JEH327569:JEK327570 IUL327569:IUO327570 IKP327569:IKS327570 IAT327569:IAW327570 HQX327569:HRA327570 HHB327569:HHE327570 GXF327569:GXI327570 GNJ327569:GNM327570 GDN327569:GDQ327570 FTR327569:FTU327570 FJV327569:FJY327570 EZZ327569:FAC327570 EQD327569:EQG327570 EGH327569:EGK327570 DWL327569:DWO327570 DMP327569:DMS327570 DCT327569:DCW327570 CSX327569:CTA327570 CJB327569:CJE327570 BZF327569:BZI327570 BPJ327569:BPM327570 BFN327569:BFQ327570 AVR327569:AVU327570 ALV327569:ALY327570 ABZ327569:ACC327570 SD327569:SG327570 IH327569:IK327570 WUT262033:WUW262034 WKX262033:WLA262034 WBB262033:WBE262034 VRF262033:VRI262034 VHJ262033:VHM262034 UXN262033:UXQ262034 UNR262033:UNU262034 UDV262033:UDY262034 TTZ262033:TUC262034 TKD262033:TKG262034 TAH262033:TAK262034 SQL262033:SQO262034 SGP262033:SGS262034 RWT262033:RWW262034 RMX262033:RNA262034 RDB262033:RDE262034 QTF262033:QTI262034 QJJ262033:QJM262034 PZN262033:PZQ262034 PPR262033:PPU262034 PFV262033:PFY262034 OVZ262033:OWC262034 OMD262033:OMG262034 OCH262033:OCK262034 NSL262033:NSO262034 NIP262033:NIS262034 MYT262033:MYW262034 MOX262033:MPA262034 MFB262033:MFE262034 LVF262033:LVI262034 LLJ262033:LLM262034 LBN262033:LBQ262034 KRR262033:KRU262034 KHV262033:KHY262034 JXZ262033:JYC262034 JOD262033:JOG262034 JEH262033:JEK262034 IUL262033:IUO262034 IKP262033:IKS262034 IAT262033:IAW262034 HQX262033:HRA262034 HHB262033:HHE262034 GXF262033:GXI262034 GNJ262033:GNM262034 GDN262033:GDQ262034 FTR262033:FTU262034 FJV262033:FJY262034 EZZ262033:FAC262034 EQD262033:EQG262034 EGH262033:EGK262034 DWL262033:DWO262034 DMP262033:DMS262034 DCT262033:DCW262034 CSX262033:CTA262034 CJB262033:CJE262034 BZF262033:BZI262034 BPJ262033:BPM262034 BFN262033:BFQ262034 AVR262033:AVU262034 ALV262033:ALY262034 ABZ262033:ACC262034 SD262033:SG262034 IH262033:IK262034 WUT196497:WUW196498 WKX196497:WLA196498 WBB196497:WBE196498 VRF196497:VRI196498 VHJ196497:VHM196498 UXN196497:UXQ196498 UNR196497:UNU196498 UDV196497:UDY196498 TTZ196497:TUC196498 TKD196497:TKG196498 TAH196497:TAK196498 SQL196497:SQO196498 SGP196497:SGS196498 RWT196497:RWW196498 RMX196497:RNA196498 RDB196497:RDE196498 QTF196497:QTI196498 QJJ196497:QJM196498 PZN196497:PZQ196498 PPR196497:PPU196498 PFV196497:PFY196498 OVZ196497:OWC196498 OMD196497:OMG196498 OCH196497:OCK196498 NSL196497:NSO196498 NIP196497:NIS196498 MYT196497:MYW196498 MOX196497:MPA196498 MFB196497:MFE196498 LVF196497:LVI196498 LLJ196497:LLM196498 LBN196497:LBQ196498 KRR196497:KRU196498 KHV196497:KHY196498 JXZ196497:JYC196498 JOD196497:JOG196498 JEH196497:JEK196498 IUL196497:IUO196498 IKP196497:IKS196498 IAT196497:IAW196498 HQX196497:HRA196498 HHB196497:HHE196498 GXF196497:GXI196498 GNJ196497:GNM196498 GDN196497:GDQ196498 FTR196497:FTU196498 FJV196497:FJY196498 EZZ196497:FAC196498 EQD196497:EQG196498 EGH196497:EGK196498 DWL196497:DWO196498 DMP196497:DMS196498 DCT196497:DCW196498 CSX196497:CTA196498 CJB196497:CJE196498 BZF196497:BZI196498 BPJ196497:BPM196498 BFN196497:BFQ196498 AVR196497:AVU196498 ALV196497:ALY196498 ABZ196497:ACC196498 SD196497:SG196498 IH196497:IK196498 WUT130961:WUW130962 WKX130961:WLA130962 WBB130961:WBE130962 VRF130961:VRI130962 VHJ130961:VHM130962 UXN130961:UXQ130962 UNR130961:UNU130962 UDV130961:UDY130962 TTZ130961:TUC130962 TKD130961:TKG130962 TAH130961:TAK130962 SQL130961:SQO130962 SGP130961:SGS130962 RWT130961:RWW130962 RMX130961:RNA130962 RDB130961:RDE130962 QTF130961:QTI130962 QJJ130961:QJM130962 PZN130961:PZQ130962 PPR130961:PPU130962 PFV130961:PFY130962 OVZ130961:OWC130962 OMD130961:OMG130962 OCH130961:OCK130962 NSL130961:NSO130962 NIP130961:NIS130962 MYT130961:MYW130962 MOX130961:MPA130962 MFB130961:MFE130962 LVF130961:LVI130962 LLJ130961:LLM130962 LBN130961:LBQ130962 KRR130961:KRU130962 KHV130961:KHY130962 JXZ130961:JYC130962 JOD130961:JOG130962 JEH130961:JEK130962 IUL130961:IUO130962 IKP130961:IKS130962 IAT130961:IAW130962 HQX130961:HRA130962 HHB130961:HHE130962 GXF130961:GXI130962 GNJ130961:GNM130962 GDN130961:GDQ130962 FTR130961:FTU130962 FJV130961:FJY130962 EZZ130961:FAC130962 EQD130961:EQG130962 EGH130961:EGK130962 DWL130961:DWO130962 DMP130961:DMS130962 DCT130961:DCW130962 CSX130961:CTA130962 CJB130961:CJE130962 BZF130961:BZI130962 BPJ130961:BPM130962 BFN130961:BFQ130962 AVR130961:AVU130962 ALV130961:ALY130962 ABZ130961:ACC130962 SD130961:SG130962 IH130961:IK130962 WKX982929:WLA982930 WUT65425:WUW65426 WKX65425:WLA65426 WBB65425:WBE65426 VRF65425:VRI65426 VHJ65425:VHM65426 UXN65425:UXQ65426 UNR65425:UNU65426 UDV65425:UDY65426 TTZ65425:TUC65426 TKD65425:TKG65426 TAH65425:TAK65426 SQL65425:SQO65426 SGP65425:SGS65426 RWT65425:RWW65426 RMX65425:RNA65426 RDB65425:RDE65426 QTF65425:QTI65426 QJJ65425:QJM65426 PZN65425:PZQ65426 PPR65425:PPU65426 PFV65425:PFY65426 OVZ65425:OWC65426 OMD65425:OMG65426 OCH65425:OCK65426 NSL65425:NSO65426 NIP65425:NIS65426 MYT65425:MYW65426 MOX65425:MPA65426 MFB65425:MFE65426 LVF65425:LVI65426 LLJ65425:LLM65426 LBN65425:LBQ65426 KRR65425:KRU65426 KHV65425:KHY65426 JXZ65425:JYC65426 JOD65425:JOG65426 JEH65425:JEK65426 IUL65425:IUO65426 IKP65425:IKS65426 IAT65425:IAW65426 HQX65425:HRA65426 HHB65425:HHE65426 GXF65425:GXI65426 GNJ65425:GNM65426 GDN65425:GDQ65426 FTR65425:FTU65426 FJV65425:FJY65426 EZZ65425:FAC65426 EQD65425:EQG65426 EGH65425:EGK65426 DWL65425:DWO65426 DMP65425:DMS65426 DCT65425:DCW65426 CSX65425:CTA65426 CJB65425:CJE65426 BZF65425:BZI65426 BPJ65425:BPM65426 BFN65425:BFQ65426 AVR65425:AVU65426 ALV65425:ALY65426 ABZ65425:ACC65426 SD65425:SG65426 IH65425:IK65426 F786321:S786322 F720785:S720786 F655249:S655250 F589713:S589714 F524177:S524178 F458641:S458642 F393105:S393106 F327569:S327570 F262033:S262034 F196497:S196498 F130961:S130962 F65425:S65426 F982929:S982930 F917393:S917394 F851857:S851858" xr:uid="{07B7A115-6762-489F-918F-832D4324E0EC}">
      <formula1>#REF!</formula1>
    </dataValidation>
  </dataValidations>
  <pageMargins left="0.25" right="0.25"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58BE-BD30-4F84-8E56-149F8EB03541}">
  <sheetPr>
    <tabColor theme="6" tint="0.59999389629810485"/>
    <pageSetUpPr fitToPage="1"/>
  </sheetPr>
  <dimension ref="A1:HS100"/>
  <sheetViews>
    <sheetView showGridLines="0" zoomScaleNormal="100" workbookViewId="0">
      <selection activeCell="G21" sqref="G21"/>
    </sheetView>
  </sheetViews>
  <sheetFormatPr baseColWidth="10" defaultRowHeight="13.8" outlineLevelRow="1" x14ac:dyDescent="0.25"/>
  <cols>
    <col min="1" max="2" width="2.6640625" style="68" customWidth="1"/>
    <col min="3" max="3" width="14.6640625" style="68" customWidth="1"/>
    <col min="4" max="4" width="48.44140625" style="68" customWidth="1"/>
    <col min="5" max="5" width="10.5546875" style="68" customWidth="1"/>
    <col min="6" max="6" width="2.6640625" style="68" customWidth="1"/>
    <col min="7" max="7" width="12.44140625" style="68" customWidth="1"/>
    <col min="8" max="8" width="5.6640625" style="68" customWidth="1"/>
    <col min="9" max="9" width="2.6640625" style="67" customWidth="1"/>
    <col min="10" max="10" width="50.88671875" style="67" customWidth="1"/>
    <col min="11" max="11" width="2.6640625" style="67" customWidth="1"/>
    <col min="12" max="13" width="9.88671875" style="67" customWidth="1"/>
    <col min="14" max="14" width="9.88671875" style="68" customWidth="1"/>
    <col min="15" max="17" width="9.88671875" style="67" customWidth="1"/>
    <col min="18" max="18" width="3.88671875" style="67" customWidth="1"/>
    <col min="19" max="19" width="28" style="67" customWidth="1"/>
    <col min="20" max="238" width="11.44140625" style="68"/>
    <col min="239" max="240" width="3.88671875" style="68" customWidth="1"/>
    <col min="241" max="241" width="25" style="68" customWidth="1"/>
    <col min="242" max="242" width="34" style="68" customWidth="1"/>
    <col min="243" max="243" width="4.5546875" style="68" bestFit="1" customWidth="1"/>
    <col min="244" max="244" width="20.88671875" style="68" customWidth="1"/>
    <col min="245" max="245" width="20.44140625" style="68" customWidth="1"/>
    <col min="246" max="246" width="3.88671875" style="68" customWidth="1"/>
    <col min="247" max="494" width="11.44140625" style="68"/>
    <col min="495" max="496" width="3.88671875" style="68" customWidth="1"/>
    <col min="497" max="497" width="25" style="68" customWidth="1"/>
    <col min="498" max="498" width="34" style="68" customWidth="1"/>
    <col min="499" max="499" width="4.5546875" style="68" bestFit="1" customWidth="1"/>
    <col min="500" max="500" width="20.88671875" style="68" customWidth="1"/>
    <col min="501" max="501" width="20.44140625" style="68" customWidth="1"/>
    <col min="502" max="502" width="3.88671875" style="68" customWidth="1"/>
    <col min="503" max="750" width="11.44140625" style="68"/>
    <col min="751" max="752" width="3.88671875" style="68" customWidth="1"/>
    <col min="753" max="753" width="25" style="68" customWidth="1"/>
    <col min="754" max="754" width="34" style="68" customWidth="1"/>
    <col min="755" max="755" width="4.5546875" style="68" bestFit="1" customWidth="1"/>
    <col min="756" max="756" width="20.88671875" style="68" customWidth="1"/>
    <col min="757" max="757" width="20.44140625" style="68" customWidth="1"/>
    <col min="758" max="758" width="3.88671875" style="68" customWidth="1"/>
    <col min="759" max="1006" width="11.44140625" style="68"/>
    <col min="1007" max="1008" width="3.88671875" style="68" customWidth="1"/>
    <col min="1009" max="1009" width="25" style="68" customWidth="1"/>
    <col min="1010" max="1010" width="34" style="68" customWidth="1"/>
    <col min="1011" max="1011" width="4.5546875" style="68" bestFit="1" customWidth="1"/>
    <col min="1012" max="1012" width="20.88671875" style="68" customWidth="1"/>
    <col min="1013" max="1013" width="20.44140625" style="68" customWidth="1"/>
    <col min="1014" max="1014" width="3.88671875" style="68" customWidth="1"/>
    <col min="1015" max="1262" width="11.44140625" style="68"/>
    <col min="1263" max="1264" width="3.88671875" style="68" customWidth="1"/>
    <col min="1265" max="1265" width="25" style="68" customWidth="1"/>
    <col min="1266" max="1266" width="34" style="68" customWidth="1"/>
    <col min="1267" max="1267" width="4.5546875" style="68" bestFit="1" customWidth="1"/>
    <col min="1268" max="1268" width="20.88671875" style="68" customWidth="1"/>
    <col min="1269" max="1269" width="20.44140625" style="68" customWidth="1"/>
    <col min="1270" max="1270" width="3.88671875" style="68" customWidth="1"/>
    <col min="1271" max="1518" width="11.44140625" style="68"/>
    <col min="1519" max="1520" width="3.88671875" style="68" customWidth="1"/>
    <col min="1521" max="1521" width="25" style="68" customWidth="1"/>
    <col min="1522" max="1522" width="34" style="68" customWidth="1"/>
    <col min="1523" max="1523" width="4.5546875" style="68" bestFit="1" customWidth="1"/>
    <col min="1524" max="1524" width="20.88671875" style="68" customWidth="1"/>
    <col min="1525" max="1525" width="20.44140625" style="68" customWidth="1"/>
    <col min="1526" max="1526" width="3.88671875" style="68" customWidth="1"/>
    <col min="1527" max="1774" width="11.44140625" style="68"/>
    <col min="1775" max="1776" width="3.88671875" style="68" customWidth="1"/>
    <col min="1777" max="1777" width="25" style="68" customWidth="1"/>
    <col min="1778" max="1778" width="34" style="68" customWidth="1"/>
    <col min="1779" max="1779" width="4.5546875" style="68" bestFit="1" customWidth="1"/>
    <col min="1780" max="1780" width="20.88671875" style="68" customWidth="1"/>
    <col min="1781" max="1781" width="20.44140625" style="68" customWidth="1"/>
    <col min="1782" max="1782" width="3.88671875" style="68" customWidth="1"/>
    <col min="1783" max="2030" width="11.44140625" style="68"/>
    <col min="2031" max="2032" width="3.88671875" style="68" customWidth="1"/>
    <col min="2033" max="2033" width="25" style="68" customWidth="1"/>
    <col min="2034" max="2034" width="34" style="68" customWidth="1"/>
    <col min="2035" max="2035" width="4.5546875" style="68" bestFit="1" customWidth="1"/>
    <col min="2036" max="2036" width="20.88671875" style="68" customWidth="1"/>
    <col min="2037" max="2037" width="20.44140625" style="68" customWidth="1"/>
    <col min="2038" max="2038" width="3.88671875" style="68" customWidth="1"/>
    <col min="2039" max="2286" width="11.44140625" style="68"/>
    <col min="2287" max="2288" width="3.88671875" style="68" customWidth="1"/>
    <col min="2289" max="2289" width="25" style="68" customWidth="1"/>
    <col min="2290" max="2290" width="34" style="68" customWidth="1"/>
    <col min="2291" max="2291" width="4.5546875" style="68" bestFit="1" customWidth="1"/>
    <col min="2292" max="2292" width="20.88671875" style="68" customWidth="1"/>
    <col min="2293" max="2293" width="20.44140625" style="68" customWidth="1"/>
    <col min="2294" max="2294" width="3.88671875" style="68" customWidth="1"/>
    <col min="2295" max="2542" width="11.44140625" style="68"/>
    <col min="2543" max="2544" width="3.88671875" style="68" customWidth="1"/>
    <col min="2545" max="2545" width="25" style="68" customWidth="1"/>
    <col min="2546" max="2546" width="34" style="68" customWidth="1"/>
    <col min="2547" max="2547" width="4.5546875" style="68" bestFit="1" customWidth="1"/>
    <col min="2548" max="2548" width="20.88671875" style="68" customWidth="1"/>
    <col min="2549" max="2549" width="20.44140625" style="68" customWidth="1"/>
    <col min="2550" max="2550" width="3.88671875" style="68" customWidth="1"/>
    <col min="2551" max="2798" width="11.44140625" style="68"/>
    <col min="2799" max="2800" width="3.88671875" style="68" customWidth="1"/>
    <col min="2801" max="2801" width="25" style="68" customWidth="1"/>
    <col min="2802" max="2802" width="34" style="68" customWidth="1"/>
    <col min="2803" max="2803" width="4.5546875" style="68" bestFit="1" customWidth="1"/>
    <col min="2804" max="2804" width="20.88671875" style="68" customWidth="1"/>
    <col min="2805" max="2805" width="20.44140625" style="68" customWidth="1"/>
    <col min="2806" max="2806" width="3.88671875" style="68" customWidth="1"/>
    <col min="2807" max="3054" width="11.44140625" style="68"/>
    <col min="3055" max="3056" width="3.88671875" style="68" customWidth="1"/>
    <col min="3057" max="3057" width="25" style="68" customWidth="1"/>
    <col min="3058" max="3058" width="34" style="68" customWidth="1"/>
    <col min="3059" max="3059" width="4.5546875" style="68" bestFit="1" customWidth="1"/>
    <col min="3060" max="3060" width="20.88671875" style="68" customWidth="1"/>
    <col min="3061" max="3061" width="20.44140625" style="68" customWidth="1"/>
    <col min="3062" max="3062" width="3.88671875" style="68" customWidth="1"/>
    <col min="3063" max="3310" width="11.44140625" style="68"/>
    <col min="3311" max="3312" width="3.88671875" style="68" customWidth="1"/>
    <col min="3313" max="3313" width="25" style="68" customWidth="1"/>
    <col min="3314" max="3314" width="34" style="68" customWidth="1"/>
    <col min="3315" max="3315" width="4.5546875" style="68" bestFit="1" customWidth="1"/>
    <col min="3316" max="3316" width="20.88671875" style="68" customWidth="1"/>
    <col min="3317" max="3317" width="20.44140625" style="68" customWidth="1"/>
    <col min="3318" max="3318" width="3.88671875" style="68" customWidth="1"/>
    <col min="3319" max="3566" width="11.44140625" style="68"/>
    <col min="3567" max="3568" width="3.88671875" style="68" customWidth="1"/>
    <col min="3569" max="3569" width="25" style="68" customWidth="1"/>
    <col min="3570" max="3570" width="34" style="68" customWidth="1"/>
    <col min="3571" max="3571" width="4.5546875" style="68" bestFit="1" customWidth="1"/>
    <col min="3572" max="3572" width="20.88671875" style="68" customWidth="1"/>
    <col min="3573" max="3573" width="20.44140625" style="68" customWidth="1"/>
    <col min="3574" max="3574" width="3.88671875" style="68" customWidth="1"/>
    <col min="3575" max="3822" width="11.44140625" style="68"/>
    <col min="3823" max="3824" width="3.88671875" style="68" customWidth="1"/>
    <col min="3825" max="3825" width="25" style="68" customWidth="1"/>
    <col min="3826" max="3826" width="34" style="68" customWidth="1"/>
    <col min="3827" max="3827" width="4.5546875" style="68" bestFit="1" customWidth="1"/>
    <col min="3828" max="3828" width="20.88671875" style="68" customWidth="1"/>
    <col min="3829" max="3829" width="20.44140625" style="68" customWidth="1"/>
    <col min="3830" max="3830" width="3.88671875" style="68" customWidth="1"/>
    <col min="3831" max="4078" width="11.44140625" style="68"/>
    <col min="4079" max="4080" width="3.88671875" style="68" customWidth="1"/>
    <col min="4081" max="4081" width="25" style="68" customWidth="1"/>
    <col min="4082" max="4082" width="34" style="68" customWidth="1"/>
    <col min="4083" max="4083" width="4.5546875" style="68" bestFit="1" customWidth="1"/>
    <col min="4084" max="4084" width="20.88671875" style="68" customWidth="1"/>
    <col min="4085" max="4085" width="20.44140625" style="68" customWidth="1"/>
    <col min="4086" max="4086" width="3.88671875" style="68" customWidth="1"/>
    <col min="4087" max="4334" width="11.44140625" style="68"/>
    <col min="4335" max="4336" width="3.88671875" style="68" customWidth="1"/>
    <col min="4337" max="4337" width="25" style="68" customWidth="1"/>
    <col min="4338" max="4338" width="34" style="68" customWidth="1"/>
    <col min="4339" max="4339" width="4.5546875" style="68" bestFit="1" customWidth="1"/>
    <col min="4340" max="4340" width="20.88671875" style="68" customWidth="1"/>
    <col min="4341" max="4341" width="20.44140625" style="68" customWidth="1"/>
    <col min="4342" max="4342" width="3.88671875" style="68" customWidth="1"/>
    <col min="4343" max="4590" width="11.44140625" style="68"/>
    <col min="4591" max="4592" width="3.88671875" style="68" customWidth="1"/>
    <col min="4593" max="4593" width="25" style="68" customWidth="1"/>
    <col min="4594" max="4594" width="34" style="68" customWidth="1"/>
    <col min="4595" max="4595" width="4.5546875" style="68" bestFit="1" customWidth="1"/>
    <col min="4596" max="4596" width="20.88671875" style="68" customWidth="1"/>
    <col min="4597" max="4597" width="20.44140625" style="68" customWidth="1"/>
    <col min="4598" max="4598" width="3.88671875" style="68" customWidth="1"/>
    <col min="4599" max="4846" width="11.44140625" style="68"/>
    <col min="4847" max="4848" width="3.88671875" style="68" customWidth="1"/>
    <col min="4849" max="4849" width="25" style="68" customWidth="1"/>
    <col min="4850" max="4850" width="34" style="68" customWidth="1"/>
    <col min="4851" max="4851" width="4.5546875" style="68" bestFit="1" customWidth="1"/>
    <col min="4852" max="4852" width="20.88671875" style="68" customWidth="1"/>
    <col min="4853" max="4853" width="20.44140625" style="68" customWidth="1"/>
    <col min="4854" max="4854" width="3.88671875" style="68" customWidth="1"/>
    <col min="4855" max="5102" width="11.44140625" style="68"/>
    <col min="5103" max="5104" width="3.88671875" style="68" customWidth="1"/>
    <col min="5105" max="5105" width="25" style="68" customWidth="1"/>
    <col min="5106" max="5106" width="34" style="68" customWidth="1"/>
    <col min="5107" max="5107" width="4.5546875" style="68" bestFit="1" customWidth="1"/>
    <col min="5108" max="5108" width="20.88671875" style="68" customWidth="1"/>
    <col min="5109" max="5109" width="20.44140625" style="68" customWidth="1"/>
    <col min="5110" max="5110" width="3.88671875" style="68" customWidth="1"/>
    <col min="5111" max="5358" width="11.44140625" style="68"/>
    <col min="5359" max="5360" width="3.88671875" style="68" customWidth="1"/>
    <col min="5361" max="5361" width="25" style="68" customWidth="1"/>
    <col min="5362" max="5362" width="34" style="68" customWidth="1"/>
    <col min="5363" max="5363" width="4.5546875" style="68" bestFit="1" customWidth="1"/>
    <col min="5364" max="5364" width="20.88671875" style="68" customWidth="1"/>
    <col min="5365" max="5365" width="20.44140625" style="68" customWidth="1"/>
    <col min="5366" max="5366" width="3.88671875" style="68" customWidth="1"/>
    <col min="5367" max="5614" width="11.44140625" style="68"/>
    <col min="5615" max="5616" width="3.88671875" style="68" customWidth="1"/>
    <col min="5617" max="5617" width="25" style="68" customWidth="1"/>
    <col min="5618" max="5618" width="34" style="68" customWidth="1"/>
    <col min="5619" max="5619" width="4.5546875" style="68" bestFit="1" customWidth="1"/>
    <col min="5620" max="5620" width="20.88671875" style="68" customWidth="1"/>
    <col min="5621" max="5621" width="20.44140625" style="68" customWidth="1"/>
    <col min="5622" max="5622" width="3.88671875" style="68" customWidth="1"/>
    <col min="5623" max="5870" width="11.44140625" style="68"/>
    <col min="5871" max="5872" width="3.88671875" style="68" customWidth="1"/>
    <col min="5873" max="5873" width="25" style="68" customWidth="1"/>
    <col min="5874" max="5874" width="34" style="68" customWidth="1"/>
    <col min="5875" max="5875" width="4.5546875" style="68" bestFit="1" customWidth="1"/>
    <col min="5876" max="5876" width="20.88671875" style="68" customWidth="1"/>
    <col min="5877" max="5877" width="20.44140625" style="68" customWidth="1"/>
    <col min="5878" max="5878" width="3.88671875" style="68" customWidth="1"/>
    <col min="5879" max="6126" width="11.44140625" style="68"/>
    <col min="6127" max="6128" width="3.88671875" style="68" customWidth="1"/>
    <col min="6129" max="6129" width="25" style="68" customWidth="1"/>
    <col min="6130" max="6130" width="34" style="68" customWidth="1"/>
    <col min="6131" max="6131" width="4.5546875" style="68" bestFit="1" customWidth="1"/>
    <col min="6132" max="6132" width="20.88671875" style="68" customWidth="1"/>
    <col min="6133" max="6133" width="20.44140625" style="68" customWidth="1"/>
    <col min="6134" max="6134" width="3.88671875" style="68" customWidth="1"/>
    <col min="6135" max="6382" width="11.44140625" style="68"/>
    <col min="6383" max="6384" width="3.88671875" style="68" customWidth="1"/>
    <col min="6385" max="6385" width="25" style="68" customWidth="1"/>
    <col min="6386" max="6386" width="34" style="68" customWidth="1"/>
    <col min="6387" max="6387" width="4.5546875" style="68" bestFit="1" customWidth="1"/>
    <col min="6388" max="6388" width="20.88671875" style="68" customWidth="1"/>
    <col min="6389" max="6389" width="20.44140625" style="68" customWidth="1"/>
    <col min="6390" max="6390" width="3.88671875" style="68" customWidth="1"/>
    <col min="6391" max="6638" width="11.44140625" style="68"/>
    <col min="6639" max="6640" width="3.88671875" style="68" customWidth="1"/>
    <col min="6641" max="6641" width="25" style="68" customWidth="1"/>
    <col min="6642" max="6642" width="34" style="68" customWidth="1"/>
    <col min="6643" max="6643" width="4.5546875" style="68" bestFit="1" customWidth="1"/>
    <col min="6644" max="6644" width="20.88671875" style="68" customWidth="1"/>
    <col min="6645" max="6645" width="20.44140625" style="68" customWidth="1"/>
    <col min="6646" max="6646" width="3.88671875" style="68" customWidth="1"/>
    <col min="6647" max="6894" width="11.44140625" style="68"/>
    <col min="6895" max="6896" width="3.88671875" style="68" customWidth="1"/>
    <col min="6897" max="6897" width="25" style="68" customWidth="1"/>
    <col min="6898" max="6898" width="34" style="68" customWidth="1"/>
    <col min="6899" max="6899" width="4.5546875" style="68" bestFit="1" customWidth="1"/>
    <col min="6900" max="6900" width="20.88671875" style="68" customWidth="1"/>
    <col min="6901" max="6901" width="20.44140625" style="68" customWidth="1"/>
    <col min="6902" max="6902" width="3.88671875" style="68" customWidth="1"/>
    <col min="6903" max="7150" width="11.44140625" style="68"/>
    <col min="7151" max="7152" width="3.88671875" style="68" customWidth="1"/>
    <col min="7153" max="7153" width="25" style="68" customWidth="1"/>
    <col min="7154" max="7154" width="34" style="68" customWidth="1"/>
    <col min="7155" max="7155" width="4.5546875" style="68" bestFit="1" customWidth="1"/>
    <col min="7156" max="7156" width="20.88671875" style="68" customWidth="1"/>
    <col min="7157" max="7157" width="20.44140625" style="68" customWidth="1"/>
    <col min="7158" max="7158" width="3.88671875" style="68" customWidth="1"/>
    <col min="7159" max="7406" width="11.44140625" style="68"/>
    <col min="7407" max="7408" width="3.88671875" style="68" customWidth="1"/>
    <col min="7409" max="7409" width="25" style="68" customWidth="1"/>
    <col min="7410" max="7410" width="34" style="68" customWidth="1"/>
    <col min="7411" max="7411" width="4.5546875" style="68" bestFit="1" customWidth="1"/>
    <col min="7412" max="7412" width="20.88671875" style="68" customWidth="1"/>
    <col min="7413" max="7413" width="20.44140625" style="68" customWidth="1"/>
    <col min="7414" max="7414" width="3.88671875" style="68" customWidth="1"/>
    <col min="7415" max="7662" width="11.44140625" style="68"/>
    <col min="7663" max="7664" width="3.88671875" style="68" customWidth="1"/>
    <col min="7665" max="7665" width="25" style="68" customWidth="1"/>
    <col min="7666" max="7666" width="34" style="68" customWidth="1"/>
    <col min="7667" max="7667" width="4.5546875" style="68" bestFit="1" customWidth="1"/>
    <col min="7668" max="7668" width="20.88671875" style="68" customWidth="1"/>
    <col min="7669" max="7669" width="20.44140625" style="68" customWidth="1"/>
    <col min="7670" max="7670" width="3.88671875" style="68" customWidth="1"/>
    <col min="7671" max="7918" width="11.44140625" style="68"/>
    <col min="7919" max="7920" width="3.88671875" style="68" customWidth="1"/>
    <col min="7921" max="7921" width="25" style="68" customWidth="1"/>
    <col min="7922" max="7922" width="34" style="68" customWidth="1"/>
    <col min="7923" max="7923" width="4.5546875" style="68" bestFit="1" customWidth="1"/>
    <col min="7924" max="7924" width="20.88671875" style="68" customWidth="1"/>
    <col min="7925" max="7925" width="20.44140625" style="68" customWidth="1"/>
    <col min="7926" max="7926" width="3.88671875" style="68" customWidth="1"/>
    <col min="7927" max="8174" width="11.44140625" style="68"/>
    <col min="8175" max="8176" width="3.88671875" style="68" customWidth="1"/>
    <col min="8177" max="8177" width="25" style="68" customWidth="1"/>
    <col min="8178" max="8178" width="34" style="68" customWidth="1"/>
    <col min="8179" max="8179" width="4.5546875" style="68" bestFit="1" customWidth="1"/>
    <col min="8180" max="8180" width="20.88671875" style="68" customWidth="1"/>
    <col min="8181" max="8181" width="20.44140625" style="68" customWidth="1"/>
    <col min="8182" max="8182" width="3.88671875" style="68" customWidth="1"/>
    <col min="8183" max="8430" width="11.44140625" style="68"/>
    <col min="8431" max="8432" width="3.88671875" style="68" customWidth="1"/>
    <col min="8433" max="8433" width="25" style="68" customWidth="1"/>
    <col min="8434" max="8434" width="34" style="68" customWidth="1"/>
    <col min="8435" max="8435" width="4.5546875" style="68" bestFit="1" customWidth="1"/>
    <col min="8436" max="8436" width="20.88671875" style="68" customWidth="1"/>
    <col min="8437" max="8437" width="20.44140625" style="68" customWidth="1"/>
    <col min="8438" max="8438" width="3.88671875" style="68" customWidth="1"/>
    <col min="8439" max="8686" width="11.44140625" style="68"/>
    <col min="8687" max="8688" width="3.88671875" style="68" customWidth="1"/>
    <col min="8689" max="8689" width="25" style="68" customWidth="1"/>
    <col min="8690" max="8690" width="34" style="68" customWidth="1"/>
    <col min="8691" max="8691" width="4.5546875" style="68" bestFit="1" customWidth="1"/>
    <col min="8692" max="8692" width="20.88671875" style="68" customWidth="1"/>
    <col min="8693" max="8693" width="20.44140625" style="68" customWidth="1"/>
    <col min="8694" max="8694" width="3.88671875" style="68" customWidth="1"/>
    <col min="8695" max="8942" width="11.44140625" style="68"/>
    <col min="8943" max="8944" width="3.88671875" style="68" customWidth="1"/>
    <col min="8945" max="8945" width="25" style="68" customWidth="1"/>
    <col min="8946" max="8946" width="34" style="68" customWidth="1"/>
    <col min="8947" max="8947" width="4.5546875" style="68" bestFit="1" customWidth="1"/>
    <col min="8948" max="8948" width="20.88671875" style="68" customWidth="1"/>
    <col min="8949" max="8949" width="20.44140625" style="68" customWidth="1"/>
    <col min="8950" max="8950" width="3.88671875" style="68" customWidth="1"/>
    <col min="8951" max="9198" width="11.44140625" style="68"/>
    <col min="9199" max="9200" width="3.88671875" style="68" customWidth="1"/>
    <col min="9201" max="9201" width="25" style="68" customWidth="1"/>
    <col min="9202" max="9202" width="34" style="68" customWidth="1"/>
    <col min="9203" max="9203" width="4.5546875" style="68" bestFit="1" customWidth="1"/>
    <col min="9204" max="9204" width="20.88671875" style="68" customWidth="1"/>
    <col min="9205" max="9205" width="20.44140625" style="68" customWidth="1"/>
    <col min="9206" max="9206" width="3.88671875" style="68" customWidth="1"/>
    <col min="9207" max="9454" width="11.44140625" style="68"/>
    <col min="9455" max="9456" width="3.88671875" style="68" customWidth="1"/>
    <col min="9457" max="9457" width="25" style="68" customWidth="1"/>
    <col min="9458" max="9458" width="34" style="68" customWidth="1"/>
    <col min="9459" max="9459" width="4.5546875" style="68" bestFit="1" customWidth="1"/>
    <col min="9460" max="9460" width="20.88671875" style="68" customWidth="1"/>
    <col min="9461" max="9461" width="20.44140625" style="68" customWidth="1"/>
    <col min="9462" max="9462" width="3.88671875" style="68" customWidth="1"/>
    <col min="9463" max="9710" width="11.44140625" style="68"/>
    <col min="9711" max="9712" width="3.88671875" style="68" customWidth="1"/>
    <col min="9713" max="9713" width="25" style="68" customWidth="1"/>
    <col min="9714" max="9714" width="34" style="68" customWidth="1"/>
    <col min="9715" max="9715" width="4.5546875" style="68" bestFit="1" customWidth="1"/>
    <col min="9716" max="9716" width="20.88671875" style="68" customWidth="1"/>
    <col min="9717" max="9717" width="20.44140625" style="68" customWidth="1"/>
    <col min="9718" max="9718" width="3.88671875" style="68" customWidth="1"/>
    <col min="9719" max="9966" width="11.44140625" style="68"/>
    <col min="9967" max="9968" width="3.88671875" style="68" customWidth="1"/>
    <col min="9969" max="9969" width="25" style="68" customWidth="1"/>
    <col min="9970" max="9970" width="34" style="68" customWidth="1"/>
    <col min="9971" max="9971" width="4.5546875" style="68" bestFit="1" customWidth="1"/>
    <col min="9972" max="9972" width="20.88671875" style="68" customWidth="1"/>
    <col min="9973" max="9973" width="20.44140625" style="68" customWidth="1"/>
    <col min="9974" max="9974" width="3.88671875" style="68" customWidth="1"/>
    <col min="9975" max="10222" width="11.44140625" style="68"/>
    <col min="10223" max="10224" width="3.88671875" style="68" customWidth="1"/>
    <col min="10225" max="10225" width="25" style="68" customWidth="1"/>
    <col min="10226" max="10226" width="34" style="68" customWidth="1"/>
    <col min="10227" max="10227" width="4.5546875" style="68" bestFit="1" customWidth="1"/>
    <col min="10228" max="10228" width="20.88671875" style="68" customWidth="1"/>
    <col min="10229" max="10229" width="20.44140625" style="68" customWidth="1"/>
    <col min="10230" max="10230" width="3.88671875" style="68" customWidth="1"/>
    <col min="10231" max="10478" width="11.44140625" style="68"/>
    <col min="10479" max="10480" width="3.88671875" style="68" customWidth="1"/>
    <col min="10481" max="10481" width="25" style="68" customWidth="1"/>
    <col min="10482" max="10482" width="34" style="68" customWidth="1"/>
    <col min="10483" max="10483" width="4.5546875" style="68" bestFit="1" customWidth="1"/>
    <col min="10484" max="10484" width="20.88671875" style="68" customWidth="1"/>
    <col min="10485" max="10485" width="20.44140625" style="68" customWidth="1"/>
    <col min="10486" max="10486" width="3.88671875" style="68" customWidth="1"/>
    <col min="10487" max="10734" width="11.44140625" style="68"/>
    <col min="10735" max="10736" width="3.88671875" style="68" customWidth="1"/>
    <col min="10737" max="10737" width="25" style="68" customWidth="1"/>
    <col min="10738" max="10738" width="34" style="68" customWidth="1"/>
    <col min="10739" max="10739" width="4.5546875" style="68" bestFit="1" customWidth="1"/>
    <col min="10740" max="10740" width="20.88671875" style="68" customWidth="1"/>
    <col min="10741" max="10741" width="20.44140625" style="68" customWidth="1"/>
    <col min="10742" max="10742" width="3.88671875" style="68" customWidth="1"/>
    <col min="10743" max="10990" width="11.44140625" style="68"/>
    <col min="10991" max="10992" width="3.88671875" style="68" customWidth="1"/>
    <col min="10993" max="10993" width="25" style="68" customWidth="1"/>
    <col min="10994" max="10994" width="34" style="68" customWidth="1"/>
    <col min="10995" max="10995" width="4.5546875" style="68" bestFit="1" customWidth="1"/>
    <col min="10996" max="10996" width="20.88671875" style="68" customWidth="1"/>
    <col min="10997" max="10997" width="20.44140625" style="68" customWidth="1"/>
    <col min="10998" max="10998" width="3.88671875" style="68" customWidth="1"/>
    <col min="10999" max="11246" width="11.44140625" style="68"/>
    <col min="11247" max="11248" width="3.88671875" style="68" customWidth="1"/>
    <col min="11249" max="11249" width="25" style="68" customWidth="1"/>
    <col min="11250" max="11250" width="34" style="68" customWidth="1"/>
    <col min="11251" max="11251" width="4.5546875" style="68" bestFit="1" customWidth="1"/>
    <col min="11252" max="11252" width="20.88671875" style="68" customWidth="1"/>
    <col min="11253" max="11253" width="20.44140625" style="68" customWidth="1"/>
    <col min="11254" max="11254" width="3.88671875" style="68" customWidth="1"/>
    <col min="11255" max="11502" width="11.44140625" style="68"/>
    <col min="11503" max="11504" width="3.88671875" style="68" customWidth="1"/>
    <col min="11505" max="11505" width="25" style="68" customWidth="1"/>
    <col min="11506" max="11506" width="34" style="68" customWidth="1"/>
    <col min="11507" max="11507" width="4.5546875" style="68" bestFit="1" customWidth="1"/>
    <col min="11508" max="11508" width="20.88671875" style="68" customWidth="1"/>
    <col min="11509" max="11509" width="20.44140625" style="68" customWidth="1"/>
    <col min="11510" max="11510" width="3.88671875" style="68" customWidth="1"/>
    <col min="11511" max="11758" width="11.44140625" style="68"/>
    <col min="11759" max="11760" width="3.88671875" style="68" customWidth="1"/>
    <col min="11761" max="11761" width="25" style="68" customWidth="1"/>
    <col min="11762" max="11762" width="34" style="68" customWidth="1"/>
    <col min="11763" max="11763" width="4.5546875" style="68" bestFit="1" customWidth="1"/>
    <col min="11764" max="11764" width="20.88671875" style="68" customWidth="1"/>
    <col min="11765" max="11765" width="20.44140625" style="68" customWidth="1"/>
    <col min="11766" max="11766" width="3.88671875" style="68" customWidth="1"/>
    <col min="11767" max="12014" width="11.44140625" style="68"/>
    <col min="12015" max="12016" width="3.88671875" style="68" customWidth="1"/>
    <col min="12017" max="12017" width="25" style="68" customWidth="1"/>
    <col min="12018" max="12018" width="34" style="68" customWidth="1"/>
    <col min="12019" max="12019" width="4.5546875" style="68" bestFit="1" customWidth="1"/>
    <col min="12020" max="12020" width="20.88671875" style="68" customWidth="1"/>
    <col min="12021" max="12021" width="20.44140625" style="68" customWidth="1"/>
    <col min="12022" max="12022" width="3.88671875" style="68" customWidth="1"/>
    <col min="12023" max="12270" width="11.44140625" style="68"/>
    <col min="12271" max="12272" width="3.88671875" style="68" customWidth="1"/>
    <col min="12273" max="12273" width="25" style="68" customWidth="1"/>
    <col min="12274" max="12274" width="34" style="68" customWidth="1"/>
    <col min="12275" max="12275" width="4.5546875" style="68" bestFit="1" customWidth="1"/>
    <col min="12276" max="12276" width="20.88671875" style="68" customWidth="1"/>
    <col min="12277" max="12277" width="20.44140625" style="68" customWidth="1"/>
    <col min="12278" max="12278" width="3.88671875" style="68" customWidth="1"/>
    <col min="12279" max="12526" width="11.44140625" style="68"/>
    <col min="12527" max="12528" width="3.88671875" style="68" customWidth="1"/>
    <col min="12529" max="12529" width="25" style="68" customWidth="1"/>
    <col min="12530" max="12530" width="34" style="68" customWidth="1"/>
    <col min="12531" max="12531" width="4.5546875" style="68" bestFit="1" customWidth="1"/>
    <col min="12532" max="12532" width="20.88671875" style="68" customWidth="1"/>
    <col min="12533" max="12533" width="20.44140625" style="68" customWidth="1"/>
    <col min="12534" max="12534" width="3.88671875" style="68" customWidth="1"/>
    <col min="12535" max="12782" width="11.44140625" style="68"/>
    <col min="12783" max="12784" width="3.88671875" style="68" customWidth="1"/>
    <col min="12785" max="12785" width="25" style="68" customWidth="1"/>
    <col min="12786" max="12786" width="34" style="68" customWidth="1"/>
    <col min="12787" max="12787" width="4.5546875" style="68" bestFit="1" customWidth="1"/>
    <col min="12788" max="12788" width="20.88671875" style="68" customWidth="1"/>
    <col min="12789" max="12789" width="20.44140625" style="68" customWidth="1"/>
    <col min="12790" max="12790" width="3.88671875" style="68" customWidth="1"/>
    <col min="12791" max="13038" width="11.44140625" style="68"/>
    <col min="13039" max="13040" width="3.88671875" style="68" customWidth="1"/>
    <col min="13041" max="13041" width="25" style="68" customWidth="1"/>
    <col min="13042" max="13042" width="34" style="68" customWidth="1"/>
    <col min="13043" max="13043" width="4.5546875" style="68" bestFit="1" customWidth="1"/>
    <col min="13044" max="13044" width="20.88671875" style="68" customWidth="1"/>
    <col min="13045" max="13045" width="20.44140625" style="68" customWidth="1"/>
    <col min="13046" max="13046" width="3.88671875" style="68" customWidth="1"/>
    <col min="13047" max="13294" width="11.44140625" style="68"/>
    <col min="13295" max="13296" width="3.88671875" style="68" customWidth="1"/>
    <col min="13297" max="13297" width="25" style="68" customWidth="1"/>
    <col min="13298" max="13298" width="34" style="68" customWidth="1"/>
    <col min="13299" max="13299" width="4.5546875" style="68" bestFit="1" customWidth="1"/>
    <col min="13300" max="13300" width="20.88671875" style="68" customWidth="1"/>
    <col min="13301" max="13301" width="20.44140625" style="68" customWidth="1"/>
    <col min="13302" max="13302" width="3.88671875" style="68" customWidth="1"/>
    <col min="13303" max="13550" width="11.44140625" style="68"/>
    <col min="13551" max="13552" width="3.88671875" style="68" customWidth="1"/>
    <col min="13553" max="13553" width="25" style="68" customWidth="1"/>
    <col min="13554" max="13554" width="34" style="68" customWidth="1"/>
    <col min="13555" max="13555" width="4.5546875" style="68" bestFit="1" customWidth="1"/>
    <col min="13556" max="13556" width="20.88671875" style="68" customWidth="1"/>
    <col min="13557" max="13557" width="20.44140625" style="68" customWidth="1"/>
    <col min="13558" max="13558" width="3.88671875" style="68" customWidth="1"/>
    <col min="13559" max="13806" width="11.44140625" style="68"/>
    <col min="13807" max="13808" width="3.88671875" style="68" customWidth="1"/>
    <col min="13809" max="13809" width="25" style="68" customWidth="1"/>
    <col min="13810" max="13810" width="34" style="68" customWidth="1"/>
    <col min="13811" max="13811" width="4.5546875" style="68" bestFit="1" customWidth="1"/>
    <col min="13812" max="13812" width="20.88671875" style="68" customWidth="1"/>
    <col min="13813" max="13813" width="20.44140625" style="68" customWidth="1"/>
    <col min="13814" max="13814" width="3.88671875" style="68" customWidth="1"/>
    <col min="13815" max="14062" width="11.44140625" style="68"/>
    <col min="14063" max="14064" width="3.88671875" style="68" customWidth="1"/>
    <col min="14065" max="14065" width="25" style="68" customWidth="1"/>
    <col min="14066" max="14066" width="34" style="68" customWidth="1"/>
    <col min="14067" max="14067" width="4.5546875" style="68" bestFit="1" customWidth="1"/>
    <col min="14068" max="14068" width="20.88671875" style="68" customWidth="1"/>
    <col min="14069" max="14069" width="20.44140625" style="68" customWidth="1"/>
    <col min="14070" max="14070" width="3.88671875" style="68" customWidth="1"/>
    <col min="14071" max="14318" width="11.44140625" style="68"/>
    <col min="14319" max="14320" width="3.88671875" style="68" customWidth="1"/>
    <col min="14321" max="14321" width="25" style="68" customWidth="1"/>
    <col min="14322" max="14322" width="34" style="68" customWidth="1"/>
    <col min="14323" max="14323" width="4.5546875" style="68" bestFit="1" customWidth="1"/>
    <col min="14324" max="14324" width="20.88671875" style="68" customWidth="1"/>
    <col min="14325" max="14325" width="20.44140625" style="68" customWidth="1"/>
    <col min="14326" max="14326" width="3.88671875" style="68" customWidth="1"/>
    <col min="14327" max="14574" width="11.44140625" style="68"/>
    <col min="14575" max="14576" width="3.88671875" style="68" customWidth="1"/>
    <col min="14577" max="14577" width="25" style="68" customWidth="1"/>
    <col min="14578" max="14578" width="34" style="68" customWidth="1"/>
    <col min="14579" max="14579" width="4.5546875" style="68" bestFit="1" customWidth="1"/>
    <col min="14580" max="14580" width="20.88671875" style="68" customWidth="1"/>
    <col min="14581" max="14581" width="20.44140625" style="68" customWidth="1"/>
    <col min="14582" max="14582" width="3.88671875" style="68" customWidth="1"/>
    <col min="14583" max="14830" width="11.44140625" style="68"/>
    <col min="14831" max="14832" width="3.88671875" style="68" customWidth="1"/>
    <col min="14833" max="14833" width="25" style="68" customWidth="1"/>
    <col min="14834" max="14834" width="34" style="68" customWidth="1"/>
    <col min="14835" max="14835" width="4.5546875" style="68" bestFit="1" customWidth="1"/>
    <col min="14836" max="14836" width="20.88671875" style="68" customWidth="1"/>
    <col min="14837" max="14837" width="20.44140625" style="68" customWidth="1"/>
    <col min="14838" max="14838" width="3.88671875" style="68" customWidth="1"/>
    <col min="14839" max="15086" width="11.44140625" style="68"/>
    <col min="15087" max="15088" width="3.88671875" style="68" customWidth="1"/>
    <col min="15089" max="15089" width="25" style="68" customWidth="1"/>
    <col min="15090" max="15090" width="34" style="68" customWidth="1"/>
    <col min="15091" max="15091" width="4.5546875" style="68" bestFit="1" customWidth="1"/>
    <col min="15092" max="15092" width="20.88671875" style="68" customWidth="1"/>
    <col min="15093" max="15093" width="20.44140625" style="68" customWidth="1"/>
    <col min="15094" max="15094" width="3.88671875" style="68" customWidth="1"/>
    <col min="15095" max="15342" width="11.44140625" style="68"/>
    <col min="15343" max="15344" width="3.88671875" style="68" customWidth="1"/>
    <col min="15345" max="15345" width="25" style="68" customWidth="1"/>
    <col min="15346" max="15346" width="34" style="68" customWidth="1"/>
    <col min="15347" max="15347" width="4.5546875" style="68" bestFit="1" customWidth="1"/>
    <col min="15348" max="15348" width="20.88671875" style="68" customWidth="1"/>
    <col min="15349" max="15349" width="20.44140625" style="68" customWidth="1"/>
    <col min="15350" max="15350" width="3.88671875" style="68" customWidth="1"/>
    <col min="15351" max="15598" width="11.44140625" style="68"/>
    <col min="15599" max="15600" width="3.88671875" style="68" customWidth="1"/>
    <col min="15601" max="15601" width="25" style="68" customWidth="1"/>
    <col min="15602" max="15602" width="34" style="68" customWidth="1"/>
    <col min="15603" max="15603" width="4.5546875" style="68" bestFit="1" customWidth="1"/>
    <col min="15604" max="15604" width="20.88671875" style="68" customWidth="1"/>
    <col min="15605" max="15605" width="20.44140625" style="68" customWidth="1"/>
    <col min="15606" max="15606" width="3.88671875" style="68" customWidth="1"/>
    <col min="15607" max="15854" width="11.44140625" style="68"/>
    <col min="15855" max="15856" width="3.88671875" style="68" customWidth="1"/>
    <col min="15857" max="15857" width="25" style="68" customWidth="1"/>
    <col min="15858" max="15858" width="34" style="68" customWidth="1"/>
    <col min="15859" max="15859" width="4.5546875" style="68" bestFit="1" customWidth="1"/>
    <col min="15860" max="15860" width="20.88671875" style="68" customWidth="1"/>
    <col min="15861" max="15861" width="20.44140625" style="68" customWidth="1"/>
    <col min="15862" max="15862" width="3.88671875" style="68" customWidth="1"/>
    <col min="15863" max="16110" width="11.44140625" style="68"/>
    <col min="16111" max="16112" width="3.88671875" style="68" customWidth="1"/>
    <col min="16113" max="16113" width="25" style="68" customWidth="1"/>
    <col min="16114" max="16114" width="34" style="68" customWidth="1"/>
    <col min="16115" max="16115" width="4.5546875" style="68" bestFit="1" customWidth="1"/>
    <col min="16116" max="16116" width="20.88671875" style="68" customWidth="1"/>
    <col min="16117" max="16117" width="20.44140625" style="68" customWidth="1"/>
    <col min="16118" max="16118" width="3.88671875" style="68" customWidth="1"/>
    <col min="16119" max="16383" width="11.44140625" style="68"/>
    <col min="16384" max="16384" width="11.5546875" style="68" customWidth="1"/>
  </cols>
  <sheetData>
    <row r="1" spans="2:19" x14ac:dyDescent="0.25">
      <c r="I1" s="68"/>
      <c r="J1" s="68"/>
      <c r="K1" s="68"/>
      <c r="L1" s="68"/>
    </row>
    <row r="2" spans="2:19" x14ac:dyDescent="0.25">
      <c r="B2" s="65"/>
      <c r="C2" s="66"/>
      <c r="D2" s="66"/>
      <c r="E2" s="66"/>
      <c r="F2" s="165"/>
      <c r="I2" s="68"/>
      <c r="J2" s="68"/>
      <c r="K2" s="68"/>
      <c r="L2" s="68"/>
      <c r="N2" s="67"/>
      <c r="O2" s="68"/>
      <c r="P2" s="68"/>
      <c r="Q2" s="68"/>
      <c r="R2" s="68"/>
      <c r="S2" s="68"/>
    </row>
    <row r="3" spans="2:19" ht="37.5" customHeight="1" x14ac:dyDescent="0.25">
      <c r="B3" s="69"/>
      <c r="C3" s="227" t="s">
        <v>103</v>
      </c>
      <c r="D3" s="227"/>
      <c r="E3" s="227"/>
      <c r="F3" s="166"/>
      <c r="I3" s="68"/>
      <c r="J3" s="68"/>
      <c r="K3" s="68"/>
      <c r="L3" s="68"/>
      <c r="N3" s="67"/>
      <c r="O3" s="68"/>
      <c r="P3" s="68"/>
      <c r="Q3" s="68"/>
      <c r="R3" s="68"/>
      <c r="S3" s="68"/>
    </row>
    <row r="4" spans="2:19" x14ac:dyDescent="0.25">
      <c r="B4" s="69"/>
      <c r="C4" s="162"/>
      <c r="D4" s="162"/>
      <c r="E4" s="162"/>
      <c r="F4" s="167"/>
      <c r="I4" s="68"/>
      <c r="J4" s="68"/>
      <c r="K4" s="68"/>
      <c r="L4" s="68"/>
      <c r="N4" s="67"/>
      <c r="O4" s="68"/>
      <c r="P4" s="68"/>
      <c r="Q4" s="68"/>
      <c r="R4" s="68"/>
      <c r="S4" s="68"/>
    </row>
    <row r="5" spans="2:19" ht="30" hidden="1" customHeight="1" outlineLevel="1" x14ac:dyDescent="0.25">
      <c r="B5" s="69"/>
      <c r="C5" s="230" t="s">
        <v>3</v>
      </c>
      <c r="D5" s="230"/>
      <c r="E5" s="230"/>
      <c r="F5" s="167"/>
      <c r="I5" s="68"/>
      <c r="J5" s="68"/>
      <c r="K5" s="68"/>
      <c r="L5" s="68"/>
      <c r="N5" s="67"/>
      <c r="O5" s="68"/>
      <c r="P5" s="68"/>
      <c r="Q5" s="68"/>
      <c r="R5" s="68"/>
      <c r="S5" s="68"/>
    </row>
    <row r="6" spans="2:19" ht="18.75" hidden="1" customHeight="1" outlineLevel="1" x14ac:dyDescent="0.25">
      <c r="B6" s="69"/>
      <c r="C6" s="163" t="s">
        <v>1</v>
      </c>
      <c r="D6" s="225" t="str">
        <f>IF([1]Overview!E6="","",[1]Overview!E6)</f>
        <v/>
      </c>
      <c r="E6" s="225"/>
      <c r="F6" s="167"/>
      <c r="I6" s="68"/>
      <c r="J6" s="68"/>
      <c r="K6" s="68"/>
      <c r="L6" s="68"/>
      <c r="N6" s="67"/>
      <c r="O6" s="68"/>
      <c r="P6" s="68"/>
      <c r="Q6" s="68"/>
      <c r="R6" s="68"/>
      <c r="S6" s="68"/>
    </row>
    <row r="7" spans="2:19" ht="18.75" hidden="1" customHeight="1" outlineLevel="1" x14ac:dyDescent="0.25">
      <c r="B7" s="69"/>
      <c r="C7" s="163" t="s">
        <v>2</v>
      </c>
      <c r="D7" s="225" t="str">
        <f>IF([1]Overview!E7="","",[1]Overview!E7)</f>
        <v/>
      </c>
      <c r="E7" s="225"/>
      <c r="F7" s="167"/>
      <c r="I7" s="68"/>
      <c r="J7" s="68"/>
      <c r="K7" s="68"/>
      <c r="L7" s="68"/>
      <c r="N7" s="67"/>
      <c r="O7" s="68"/>
      <c r="P7" s="68"/>
      <c r="Q7" s="68"/>
      <c r="R7" s="68"/>
      <c r="S7" s="68"/>
    </row>
    <row r="8" spans="2:19" ht="18.75" hidden="1" customHeight="1" outlineLevel="1" x14ac:dyDescent="0.25">
      <c r="B8" s="69"/>
      <c r="C8" s="163" t="s">
        <v>0</v>
      </c>
      <c r="D8" s="225" t="str">
        <f>IF([1]Overview!E8="","",[1]Overview!E8)</f>
        <v/>
      </c>
      <c r="E8" s="225"/>
      <c r="F8" s="167"/>
      <c r="I8" s="68"/>
      <c r="J8" s="68"/>
      <c r="K8" s="68"/>
      <c r="L8" s="68"/>
      <c r="N8" s="67"/>
      <c r="O8" s="68"/>
      <c r="P8" s="68"/>
      <c r="Q8" s="68"/>
      <c r="R8" s="68"/>
      <c r="S8" s="68"/>
    </row>
    <row r="9" spans="2:19" ht="27" hidden="1" customHeight="1" outlineLevel="1" x14ac:dyDescent="0.25">
      <c r="B9" s="69"/>
      <c r="C9" s="163" t="s">
        <v>4</v>
      </c>
      <c r="D9" s="225" t="str">
        <f>IF(Overview!E9="","",Overview!E9)</f>
        <v>Kapazitäts- und Wissensaufbau und praktische Anwendung in nachhaltigen Organisationsstrukturen (M 2.7)</v>
      </c>
      <c r="E9" s="225"/>
      <c r="F9" s="167"/>
      <c r="I9" s="68"/>
      <c r="J9" s="68"/>
      <c r="K9" s="68"/>
      <c r="L9" s="68"/>
      <c r="N9" s="67"/>
      <c r="O9" s="68"/>
      <c r="P9" s="68"/>
      <c r="Q9" s="68"/>
      <c r="R9" s="68"/>
      <c r="S9" s="68"/>
    </row>
    <row r="10" spans="2:19" ht="18.75" hidden="1" customHeight="1" outlineLevel="1" x14ac:dyDescent="0.25">
      <c r="B10" s="69"/>
      <c r="C10" s="163" t="s">
        <v>5</v>
      </c>
      <c r="D10" s="224" t="str">
        <f>IF([1]Overview!E10="","",[1]Overview!E10)</f>
        <v/>
      </c>
      <c r="E10" s="224"/>
      <c r="F10" s="168"/>
      <c r="I10" s="68"/>
      <c r="J10" s="68"/>
      <c r="K10" s="68"/>
      <c r="L10" s="68"/>
      <c r="N10" s="67"/>
      <c r="O10" s="68"/>
      <c r="P10" s="68"/>
      <c r="Q10" s="68"/>
      <c r="R10" s="68"/>
      <c r="S10" s="68"/>
    </row>
    <row r="11" spans="2:19" ht="18.75" hidden="1" customHeight="1" outlineLevel="1" x14ac:dyDescent="0.25">
      <c r="B11" s="69"/>
      <c r="C11" s="163" t="s">
        <v>6</v>
      </c>
      <c r="D11" s="224" t="str">
        <f>IF([1]Overview!E11="","",[1]Overview!E11)</f>
        <v/>
      </c>
      <c r="E11" s="224"/>
      <c r="F11" s="168"/>
      <c r="I11" s="68"/>
      <c r="J11" s="68"/>
      <c r="K11" s="68"/>
      <c r="L11" s="68"/>
      <c r="N11" s="67"/>
      <c r="O11" s="68"/>
      <c r="P11" s="68"/>
      <c r="Q11" s="68"/>
      <c r="R11" s="68"/>
      <c r="S11" s="68"/>
    </row>
    <row r="12" spans="2:19" ht="27.6" hidden="1" outlineLevel="1" x14ac:dyDescent="0.25">
      <c r="B12" s="69"/>
      <c r="C12" s="163" t="s">
        <v>104</v>
      </c>
      <c r="D12" s="229" t="str">
        <f>IF(IF(OR(D11="",D10=""),"",(D11-D10)/30)="","befüllt sich automatisch",IF(OR(D11="",D10=""),"",(D11-D10)/30))</f>
        <v>befüllt sich automatisch</v>
      </c>
      <c r="E12" s="229"/>
      <c r="F12" s="168"/>
      <c r="I12" s="68"/>
      <c r="J12" s="68"/>
      <c r="K12" s="68"/>
      <c r="L12" s="68"/>
      <c r="N12" s="67"/>
      <c r="O12" s="68"/>
      <c r="P12" s="68"/>
      <c r="Q12" s="68"/>
      <c r="R12" s="68"/>
      <c r="S12" s="68"/>
    </row>
    <row r="13" spans="2:19" ht="30" customHeight="1" collapsed="1" x14ac:dyDescent="0.25">
      <c r="B13" s="69"/>
      <c r="C13" s="230" t="s">
        <v>97</v>
      </c>
      <c r="D13" s="230"/>
      <c r="E13" s="230"/>
      <c r="F13" s="168"/>
      <c r="I13" s="68"/>
      <c r="J13" s="68"/>
      <c r="K13" s="68"/>
      <c r="L13" s="68"/>
      <c r="N13" s="67"/>
      <c r="O13" s="68"/>
      <c r="P13" s="68"/>
      <c r="Q13" s="68"/>
      <c r="R13" s="68"/>
      <c r="S13" s="68"/>
    </row>
    <row r="14" spans="2:19" ht="18.75" customHeight="1" x14ac:dyDescent="0.25">
      <c r="B14" s="69"/>
      <c r="C14" s="163" t="s">
        <v>93</v>
      </c>
      <c r="D14" s="224">
        <v>45658</v>
      </c>
      <c r="E14" s="225"/>
      <c r="F14" s="168"/>
      <c r="I14" s="68"/>
      <c r="J14" s="68"/>
      <c r="K14" s="68"/>
      <c r="L14" s="68"/>
      <c r="N14" s="67"/>
      <c r="O14" s="68"/>
      <c r="P14" s="68"/>
      <c r="Q14" s="68"/>
      <c r="R14" s="68"/>
      <c r="S14" s="68"/>
    </row>
    <row r="15" spans="2:19" ht="18.75" customHeight="1" x14ac:dyDescent="0.25">
      <c r="B15" s="69"/>
      <c r="C15" s="163" t="s">
        <v>94</v>
      </c>
      <c r="D15" s="224">
        <v>46203</v>
      </c>
      <c r="E15" s="224"/>
      <c r="F15" s="168"/>
      <c r="I15" s="68"/>
      <c r="J15" s="68"/>
      <c r="K15" s="68"/>
      <c r="L15" s="68"/>
      <c r="N15" s="67"/>
      <c r="O15" s="68"/>
      <c r="P15" s="68"/>
      <c r="Q15" s="68"/>
      <c r="R15" s="68"/>
      <c r="S15" s="68"/>
    </row>
    <row r="16" spans="2:19" ht="18.75" customHeight="1" x14ac:dyDescent="0.25">
      <c r="B16" s="69"/>
      <c r="C16" s="163" t="s">
        <v>8</v>
      </c>
      <c r="D16" s="226">
        <v>0.75</v>
      </c>
      <c r="E16" s="224"/>
      <c r="F16" s="169"/>
      <c r="I16" s="68"/>
      <c r="J16" s="68"/>
      <c r="K16" s="68"/>
      <c r="L16" s="68"/>
      <c r="N16" s="67"/>
      <c r="O16" s="68"/>
      <c r="P16" s="68"/>
      <c r="Q16" s="68"/>
      <c r="R16" s="68"/>
      <c r="S16" s="68"/>
    </row>
    <row r="17" spans="1:227" ht="14.4" x14ac:dyDescent="0.25">
      <c r="B17" s="70"/>
      <c r="C17" s="170"/>
      <c r="D17" s="228"/>
      <c r="E17" s="228"/>
      <c r="F17" s="171"/>
      <c r="I17" s="68"/>
      <c r="J17" s="68"/>
      <c r="K17" s="68"/>
      <c r="L17" s="68"/>
      <c r="N17" s="67"/>
      <c r="O17" s="68"/>
      <c r="P17" s="68"/>
      <c r="Q17" s="68"/>
      <c r="R17" s="68"/>
      <c r="S17" s="68"/>
    </row>
    <row r="18" spans="1:227" s="164" customFormat="1" x14ac:dyDescent="0.25">
      <c r="A18" s="67"/>
      <c r="B18" s="67"/>
      <c r="C18" s="67"/>
      <c r="D18" s="67"/>
      <c r="E18" s="67"/>
      <c r="F18" s="67"/>
      <c r="G18" s="68"/>
      <c r="H18" s="68"/>
      <c r="I18" s="68"/>
      <c r="J18" s="68"/>
      <c r="K18" s="68"/>
      <c r="L18" s="68"/>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row>
    <row r="19" spans="1:227" x14ac:dyDescent="0.25">
      <c r="B19" s="65"/>
      <c r="C19" s="172"/>
      <c r="D19" s="172"/>
      <c r="E19" s="173"/>
      <c r="F19" s="174"/>
      <c r="G19" s="175"/>
      <c r="H19" s="175"/>
      <c r="I19" s="174"/>
      <c r="J19" s="175"/>
      <c r="K19" s="176"/>
      <c r="L19" s="68"/>
      <c r="M19" s="68"/>
      <c r="O19" s="68"/>
      <c r="P19" s="68"/>
      <c r="Q19" s="68"/>
      <c r="R19" s="68"/>
      <c r="S19" s="68"/>
    </row>
    <row r="20" spans="1:227" ht="30" customHeight="1" x14ac:dyDescent="0.25">
      <c r="B20" s="69"/>
      <c r="C20" s="16" t="s">
        <v>13</v>
      </c>
      <c r="D20" s="16" t="s">
        <v>45</v>
      </c>
      <c r="E20" s="17" t="s">
        <v>10</v>
      </c>
      <c r="F20" s="72"/>
      <c r="G20" s="73" t="s">
        <v>101</v>
      </c>
      <c r="H20" s="73" t="s">
        <v>60</v>
      </c>
      <c r="I20" s="213" t="s">
        <v>38</v>
      </c>
      <c r="J20" s="214"/>
      <c r="K20" s="71"/>
      <c r="L20" s="68"/>
      <c r="M20" s="68"/>
      <c r="O20" s="68"/>
      <c r="P20" s="68"/>
      <c r="Q20" s="68"/>
      <c r="R20" s="68"/>
      <c r="S20" s="68"/>
    </row>
    <row r="21" spans="1:227" s="1" customFormat="1" ht="44.25" customHeight="1" x14ac:dyDescent="0.25">
      <c r="B21" s="7"/>
      <c r="C21" s="24" t="s">
        <v>39</v>
      </c>
      <c r="D21" s="63" t="s">
        <v>22</v>
      </c>
      <c r="E21" s="64">
        <f>Overview!E16</f>
        <v>0</v>
      </c>
      <c r="F21" s="18"/>
      <c r="G21" s="75"/>
      <c r="H21" s="76" t="str">
        <f>IFERROR(G21/E21,"")</f>
        <v/>
      </c>
      <c r="I21" s="215"/>
      <c r="J21" s="216"/>
      <c r="K21" s="71"/>
      <c r="L21" s="68"/>
      <c r="M21" s="68"/>
      <c r="N21" s="68"/>
      <c r="O21" s="68"/>
      <c r="P21" s="68"/>
      <c r="Q21" s="68"/>
      <c r="R21" s="68"/>
      <c r="S21" s="68"/>
      <c r="T21" s="68"/>
      <c r="U21" s="68"/>
      <c r="V21" s="68"/>
      <c r="W21" s="68"/>
    </row>
    <row r="22" spans="1:227" ht="14.4" x14ac:dyDescent="0.25">
      <c r="B22" s="70"/>
      <c r="C22" s="170"/>
      <c r="D22" s="228"/>
      <c r="E22" s="228"/>
      <c r="F22" s="179"/>
      <c r="G22" s="180"/>
      <c r="H22" s="177"/>
      <c r="I22" s="177"/>
      <c r="J22" s="177"/>
      <c r="K22" s="178"/>
      <c r="L22" s="68"/>
      <c r="N22" s="67"/>
      <c r="O22" s="68"/>
      <c r="P22" s="68"/>
      <c r="Q22" s="68"/>
      <c r="R22" s="68"/>
      <c r="S22" s="68"/>
    </row>
    <row r="23" spans="1:227" s="164" customFormat="1" x14ac:dyDescent="0.25">
      <c r="A23" s="67"/>
      <c r="B23" s="67"/>
      <c r="C23" s="67"/>
      <c r="D23" s="67"/>
      <c r="E23" s="67"/>
      <c r="F23" s="67"/>
      <c r="G23" s="68"/>
      <c r="H23" s="68"/>
      <c r="I23" s="68"/>
      <c r="J23" s="68"/>
      <c r="K23" s="68"/>
      <c r="L23" s="68"/>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row>
    <row r="24" spans="1:227" x14ac:dyDescent="0.25">
      <c r="B24" s="65"/>
      <c r="C24" s="172"/>
      <c r="D24" s="172"/>
      <c r="E24" s="173"/>
      <c r="F24" s="174"/>
      <c r="G24" s="175"/>
      <c r="H24" s="175"/>
      <c r="I24" s="174"/>
      <c r="J24" s="175"/>
      <c r="K24" s="176"/>
      <c r="L24" s="68"/>
      <c r="M24" s="68"/>
      <c r="O24" s="68"/>
      <c r="P24" s="68"/>
      <c r="Q24" s="68"/>
      <c r="R24" s="68"/>
      <c r="S24" s="68"/>
    </row>
    <row r="25" spans="1:227" ht="30" customHeight="1" x14ac:dyDescent="0.25">
      <c r="B25" s="69"/>
      <c r="C25" s="16" t="s">
        <v>13</v>
      </c>
      <c r="D25" s="16" t="s">
        <v>44</v>
      </c>
      <c r="E25" s="17" t="s">
        <v>10</v>
      </c>
      <c r="F25" s="74"/>
      <c r="G25" s="73" t="s">
        <v>101</v>
      </c>
      <c r="H25" s="73" t="s">
        <v>60</v>
      </c>
      <c r="I25" s="217" t="s">
        <v>38</v>
      </c>
      <c r="J25" s="218"/>
      <c r="K25" s="71"/>
      <c r="L25" s="68"/>
      <c r="M25" s="68"/>
      <c r="O25" s="68"/>
      <c r="P25" s="68"/>
      <c r="Q25" s="68"/>
      <c r="R25" s="68"/>
      <c r="S25" s="68"/>
    </row>
    <row r="26" spans="1:227" ht="18.75" customHeight="1" x14ac:dyDescent="0.25">
      <c r="B26" s="69"/>
      <c r="C26" s="24" t="s">
        <v>72</v>
      </c>
      <c r="D26" s="38" t="s">
        <v>49</v>
      </c>
      <c r="E26" s="81">
        <f>Overview!E19</f>
        <v>0</v>
      </c>
      <c r="F26" s="74"/>
      <c r="G26" s="82"/>
      <c r="H26" s="76" t="str">
        <f t="shared" ref="H26:H31" si="0">IFERROR(G26/E26,"")</f>
        <v/>
      </c>
      <c r="I26" s="211"/>
      <c r="J26" s="212"/>
      <c r="K26" s="71"/>
      <c r="L26" s="68"/>
      <c r="M26" s="68"/>
      <c r="O26" s="68"/>
      <c r="P26" s="68"/>
      <c r="Q26" s="68"/>
      <c r="R26" s="68"/>
      <c r="S26" s="68"/>
    </row>
    <row r="27" spans="1:227" ht="18.75" customHeight="1" x14ac:dyDescent="0.25">
      <c r="B27" s="69"/>
      <c r="C27" s="24" t="s">
        <v>73</v>
      </c>
      <c r="D27" s="38" t="s">
        <v>50</v>
      </c>
      <c r="E27" s="81">
        <f>Overview!E20</f>
        <v>0</v>
      </c>
      <c r="F27" s="74"/>
      <c r="G27" s="82"/>
      <c r="H27" s="76" t="str">
        <f t="shared" si="0"/>
        <v/>
      </c>
      <c r="I27" s="211"/>
      <c r="J27" s="212"/>
      <c r="K27" s="71"/>
      <c r="L27" s="68"/>
      <c r="M27" s="68"/>
      <c r="O27" s="68"/>
      <c r="P27" s="68"/>
      <c r="Q27" s="68"/>
      <c r="R27" s="68"/>
      <c r="S27" s="68"/>
    </row>
    <row r="28" spans="1:227" ht="18.75" customHeight="1" x14ac:dyDescent="0.25">
      <c r="B28" s="69"/>
      <c r="C28" s="24" t="s">
        <v>74</v>
      </c>
      <c r="D28" s="38" t="s">
        <v>51</v>
      </c>
      <c r="E28" s="81">
        <f>Overview!E21</f>
        <v>0</v>
      </c>
      <c r="F28" s="74"/>
      <c r="G28" s="82"/>
      <c r="H28" s="76" t="str">
        <f t="shared" si="0"/>
        <v/>
      </c>
      <c r="I28" s="211"/>
      <c r="J28" s="212"/>
      <c r="K28" s="71"/>
      <c r="L28" s="68"/>
      <c r="M28" s="68"/>
      <c r="O28" s="68"/>
      <c r="P28" s="68"/>
      <c r="Q28" s="68"/>
      <c r="R28" s="68"/>
      <c r="S28" s="68"/>
    </row>
    <row r="29" spans="1:227" ht="18.75" customHeight="1" x14ac:dyDescent="0.25">
      <c r="B29" s="69"/>
      <c r="C29" s="24" t="s">
        <v>75</v>
      </c>
      <c r="D29" s="38" t="s">
        <v>52</v>
      </c>
      <c r="E29" s="81">
        <f>Overview!E22</f>
        <v>0</v>
      </c>
      <c r="F29" s="74"/>
      <c r="G29" s="82"/>
      <c r="H29" s="76" t="str">
        <f t="shared" si="0"/>
        <v/>
      </c>
      <c r="I29" s="211"/>
      <c r="J29" s="212"/>
      <c r="K29" s="71"/>
      <c r="L29" s="68"/>
      <c r="M29" s="68"/>
      <c r="O29" s="68"/>
      <c r="P29" s="68"/>
      <c r="Q29" s="68"/>
      <c r="R29" s="68"/>
      <c r="S29" s="68"/>
    </row>
    <row r="30" spans="1:227" ht="18.75" customHeight="1" x14ac:dyDescent="0.25">
      <c r="B30" s="69"/>
      <c r="C30" s="24" t="s">
        <v>76</v>
      </c>
      <c r="D30" s="38" t="s">
        <v>53</v>
      </c>
      <c r="E30" s="81">
        <f>Overview!E23</f>
        <v>0</v>
      </c>
      <c r="F30" s="74"/>
      <c r="G30" s="82"/>
      <c r="H30" s="76" t="str">
        <f t="shared" si="0"/>
        <v/>
      </c>
      <c r="I30" s="211"/>
      <c r="J30" s="212"/>
      <c r="K30" s="83"/>
      <c r="L30" s="68"/>
      <c r="M30" s="68"/>
      <c r="O30" s="68"/>
      <c r="P30" s="68"/>
      <c r="Q30" s="68"/>
      <c r="R30" s="68"/>
      <c r="S30" s="68"/>
    </row>
    <row r="31" spans="1:227" ht="18.75" customHeight="1" x14ac:dyDescent="0.25">
      <c r="B31" s="69"/>
      <c r="C31" s="24" t="s">
        <v>77</v>
      </c>
      <c r="D31" s="38" t="s">
        <v>54</v>
      </c>
      <c r="E31" s="81">
        <f>Overview!E24</f>
        <v>0</v>
      </c>
      <c r="F31" s="74"/>
      <c r="G31" s="82"/>
      <c r="H31" s="76" t="str">
        <f t="shared" si="0"/>
        <v/>
      </c>
      <c r="I31" s="211"/>
      <c r="J31" s="212"/>
      <c r="K31" s="71"/>
      <c r="L31" s="68"/>
      <c r="M31" s="68"/>
      <c r="O31" s="68"/>
      <c r="P31" s="68"/>
      <c r="Q31" s="68"/>
      <c r="R31" s="68"/>
      <c r="S31" s="68"/>
    </row>
    <row r="32" spans="1:227" x14ac:dyDescent="0.25">
      <c r="B32" s="69"/>
      <c r="C32" s="8"/>
      <c r="D32" s="84"/>
      <c r="E32" s="46"/>
      <c r="F32" s="74"/>
      <c r="G32" s="85"/>
      <c r="H32" s="86"/>
      <c r="I32" s="80"/>
      <c r="J32" s="79"/>
      <c r="K32" s="71"/>
      <c r="L32" s="68"/>
      <c r="M32" s="68"/>
      <c r="O32" s="68"/>
      <c r="P32" s="68"/>
      <c r="Q32" s="68"/>
      <c r="R32" s="68"/>
      <c r="S32" s="68"/>
    </row>
    <row r="33" spans="2:19" ht="30" customHeight="1" x14ac:dyDescent="0.25">
      <c r="B33" s="69"/>
      <c r="C33" s="16" t="s">
        <v>13</v>
      </c>
      <c r="D33" s="207" t="s">
        <v>48</v>
      </c>
      <c r="E33" s="208"/>
      <c r="F33" s="74"/>
      <c r="G33" s="223" t="s">
        <v>101</v>
      </c>
      <c r="H33" s="223"/>
      <c r="I33" s="219" t="s">
        <v>38</v>
      </c>
      <c r="J33" s="219"/>
      <c r="K33" s="71"/>
      <c r="L33" s="68"/>
      <c r="M33" s="68"/>
      <c r="O33" s="68"/>
      <c r="P33" s="68"/>
      <c r="Q33" s="68"/>
      <c r="R33" s="68"/>
      <c r="S33" s="68"/>
    </row>
    <row r="34" spans="2:19" ht="18.75" customHeight="1" x14ac:dyDescent="0.25">
      <c r="B34" s="69"/>
      <c r="C34" s="24" t="s">
        <v>78</v>
      </c>
      <c r="D34" s="181" t="s">
        <v>55</v>
      </c>
      <c r="E34" s="182"/>
      <c r="F34" s="74"/>
      <c r="G34" s="221"/>
      <c r="H34" s="222"/>
      <c r="I34" s="211"/>
      <c r="J34" s="212"/>
      <c r="K34" s="71"/>
      <c r="L34" s="68"/>
      <c r="M34" s="68"/>
      <c r="O34" s="68"/>
      <c r="P34" s="68"/>
      <c r="Q34" s="68"/>
      <c r="R34" s="68"/>
      <c r="S34" s="68"/>
    </row>
    <row r="35" spans="2:19" ht="18.75" customHeight="1" x14ac:dyDescent="0.25">
      <c r="B35" s="69"/>
      <c r="C35" s="24" t="s">
        <v>56</v>
      </c>
      <c r="D35" s="181" t="s">
        <v>58</v>
      </c>
      <c r="E35" s="182"/>
      <c r="F35" s="74"/>
      <c r="G35" s="221"/>
      <c r="H35" s="222"/>
      <c r="I35" s="211"/>
      <c r="J35" s="212"/>
      <c r="K35" s="71"/>
      <c r="L35" s="68"/>
      <c r="M35" s="68"/>
      <c r="O35" s="68"/>
      <c r="P35" s="68"/>
      <c r="Q35" s="68"/>
      <c r="R35" s="68"/>
      <c r="S35" s="68"/>
    </row>
    <row r="36" spans="2:19" ht="18.75" customHeight="1" x14ac:dyDescent="0.25">
      <c r="B36" s="69"/>
      <c r="C36" s="24" t="s">
        <v>57</v>
      </c>
      <c r="D36" s="181" t="s">
        <v>59</v>
      </c>
      <c r="E36" s="182"/>
      <c r="F36" s="74"/>
      <c r="G36" s="221"/>
      <c r="H36" s="222"/>
      <c r="I36" s="211"/>
      <c r="J36" s="212"/>
      <c r="K36" s="71"/>
      <c r="L36" s="68"/>
      <c r="M36" s="68"/>
      <c r="O36" s="68"/>
      <c r="P36" s="68"/>
      <c r="Q36" s="68"/>
      <c r="R36" s="68"/>
      <c r="S36" s="68"/>
    </row>
    <row r="37" spans="2:19" x14ac:dyDescent="0.25">
      <c r="B37" s="70"/>
      <c r="C37" s="87"/>
      <c r="D37" s="220"/>
      <c r="E37" s="220"/>
      <c r="F37" s="77"/>
      <c r="G37" s="88"/>
      <c r="H37" s="88"/>
      <c r="I37" s="78"/>
      <c r="J37" s="89"/>
      <c r="K37" s="90"/>
      <c r="L37" s="68"/>
      <c r="M37" s="68"/>
      <c r="O37" s="68"/>
      <c r="P37" s="68"/>
      <c r="Q37" s="68"/>
      <c r="R37" s="68"/>
      <c r="S37" s="68"/>
    </row>
    <row r="38" spans="2:19" x14ac:dyDescent="0.25">
      <c r="I38" s="68"/>
      <c r="J38" s="68"/>
      <c r="K38" s="68"/>
      <c r="L38" s="68"/>
      <c r="M38" s="68"/>
      <c r="O38" s="68"/>
      <c r="P38" s="68"/>
      <c r="Q38" s="68"/>
      <c r="R38" s="68"/>
      <c r="S38" s="68"/>
    </row>
    <row r="39" spans="2:19" x14ac:dyDescent="0.25">
      <c r="I39" s="68"/>
      <c r="J39" s="68"/>
      <c r="K39" s="68"/>
      <c r="L39" s="68"/>
      <c r="M39" s="68"/>
      <c r="O39" s="68"/>
      <c r="P39" s="68"/>
      <c r="Q39" s="68"/>
      <c r="R39" s="68"/>
      <c r="S39" s="68"/>
    </row>
    <row r="40" spans="2:19" x14ac:dyDescent="0.25">
      <c r="I40" s="68"/>
      <c r="J40" s="68"/>
      <c r="K40" s="68"/>
      <c r="L40" s="68"/>
      <c r="M40" s="68"/>
      <c r="O40" s="68"/>
      <c r="P40" s="68"/>
      <c r="Q40" s="68"/>
      <c r="R40" s="68"/>
      <c r="S40" s="68"/>
    </row>
    <row r="41" spans="2:19" x14ac:dyDescent="0.25">
      <c r="I41" s="68"/>
      <c r="J41" s="68"/>
      <c r="K41" s="68"/>
      <c r="L41" s="68"/>
      <c r="M41" s="68"/>
      <c r="O41" s="68"/>
      <c r="P41" s="68"/>
      <c r="Q41" s="68"/>
      <c r="R41" s="68"/>
      <c r="S41" s="68"/>
    </row>
    <row r="42" spans="2:19" x14ac:dyDescent="0.25">
      <c r="I42" s="68"/>
      <c r="J42" s="68"/>
      <c r="K42" s="68"/>
      <c r="L42" s="68"/>
      <c r="M42" s="68"/>
      <c r="O42" s="68"/>
      <c r="P42" s="68"/>
      <c r="Q42" s="68"/>
      <c r="R42" s="68"/>
      <c r="S42" s="68"/>
    </row>
    <row r="43" spans="2:19" x14ac:dyDescent="0.25">
      <c r="I43" s="68"/>
      <c r="J43" s="68"/>
      <c r="K43" s="68"/>
      <c r="L43" s="68"/>
      <c r="M43" s="68"/>
      <c r="O43" s="68"/>
      <c r="P43" s="68"/>
      <c r="Q43" s="68"/>
      <c r="R43" s="68"/>
      <c r="S43" s="68"/>
    </row>
    <row r="44" spans="2:19" x14ac:dyDescent="0.25">
      <c r="I44" s="68"/>
      <c r="J44" s="68"/>
      <c r="K44" s="68"/>
      <c r="L44" s="68"/>
      <c r="M44" s="68"/>
      <c r="O44" s="68"/>
      <c r="P44" s="68"/>
      <c r="Q44" s="68"/>
      <c r="R44" s="68"/>
      <c r="S44" s="68"/>
    </row>
    <row r="45" spans="2:19" x14ac:dyDescent="0.25">
      <c r="I45" s="68"/>
      <c r="J45" s="68"/>
      <c r="K45" s="68"/>
      <c r="L45" s="68"/>
      <c r="M45" s="68"/>
      <c r="O45" s="68"/>
      <c r="P45" s="68"/>
      <c r="Q45" s="68"/>
      <c r="R45" s="68"/>
      <c r="S45" s="68"/>
    </row>
    <row r="46" spans="2:19" x14ac:dyDescent="0.25">
      <c r="I46" s="68"/>
      <c r="J46" s="68"/>
      <c r="K46" s="68"/>
      <c r="L46" s="68"/>
      <c r="M46" s="68"/>
      <c r="O46" s="68"/>
      <c r="P46" s="68"/>
      <c r="Q46" s="68"/>
      <c r="R46" s="68"/>
      <c r="S46" s="68"/>
    </row>
    <row r="47" spans="2:19" x14ac:dyDescent="0.25">
      <c r="I47" s="68"/>
      <c r="J47" s="68"/>
      <c r="K47" s="68"/>
      <c r="L47" s="68"/>
      <c r="M47" s="68"/>
      <c r="O47" s="68"/>
      <c r="P47" s="68"/>
      <c r="Q47" s="68"/>
      <c r="R47" s="68"/>
      <c r="S47" s="68"/>
    </row>
    <row r="48" spans="2:19" x14ac:dyDescent="0.25">
      <c r="I48" s="68"/>
      <c r="J48" s="68"/>
      <c r="K48" s="68"/>
      <c r="L48" s="68"/>
      <c r="M48" s="68"/>
      <c r="O48" s="68"/>
      <c r="P48" s="68"/>
      <c r="Q48" s="68"/>
      <c r="R48" s="68"/>
      <c r="S48" s="68"/>
    </row>
    <row r="49" spans="1:19" x14ac:dyDescent="0.25">
      <c r="I49" s="68"/>
      <c r="J49" s="68"/>
      <c r="K49" s="68"/>
      <c r="L49" s="68"/>
      <c r="M49" s="68"/>
      <c r="O49" s="68"/>
      <c r="P49" s="68"/>
      <c r="Q49" s="68"/>
      <c r="R49" s="68"/>
      <c r="S49" s="68"/>
    </row>
    <row r="50" spans="1:19" x14ac:dyDescent="0.25">
      <c r="I50" s="68"/>
      <c r="J50" s="68"/>
      <c r="K50" s="68"/>
      <c r="L50" s="68"/>
      <c r="M50" s="68"/>
      <c r="O50" s="68"/>
      <c r="P50" s="68"/>
      <c r="Q50" s="68"/>
      <c r="R50" s="68"/>
      <c r="S50" s="68"/>
    </row>
    <row r="51" spans="1:19" x14ac:dyDescent="0.25">
      <c r="I51" s="68"/>
      <c r="J51" s="68"/>
      <c r="K51" s="68"/>
      <c r="L51" s="68"/>
      <c r="M51" s="68"/>
      <c r="O51" s="68"/>
      <c r="P51" s="68"/>
      <c r="Q51" s="68"/>
      <c r="R51" s="68"/>
      <c r="S51" s="68"/>
    </row>
    <row r="52" spans="1:19" x14ac:dyDescent="0.25">
      <c r="I52" s="68"/>
      <c r="J52" s="68"/>
      <c r="K52" s="68"/>
      <c r="L52" s="68"/>
      <c r="M52" s="68"/>
      <c r="O52" s="68"/>
      <c r="P52" s="68"/>
      <c r="Q52" s="68"/>
      <c r="R52" s="68"/>
      <c r="S52" s="68"/>
    </row>
    <row r="53" spans="1:19" x14ac:dyDescent="0.25">
      <c r="I53" s="68"/>
      <c r="J53" s="68"/>
      <c r="K53" s="68"/>
      <c r="L53" s="68"/>
      <c r="M53" s="68"/>
      <c r="O53" s="68"/>
      <c r="P53" s="68"/>
      <c r="Q53" s="68"/>
      <c r="R53" s="68"/>
      <c r="S53" s="68"/>
    </row>
    <row r="54" spans="1:19" x14ac:dyDescent="0.25">
      <c r="I54" s="68"/>
      <c r="J54" s="68"/>
      <c r="K54" s="68"/>
      <c r="L54" s="68"/>
      <c r="M54" s="68"/>
      <c r="O54" s="68"/>
      <c r="P54" s="68"/>
      <c r="Q54" s="68"/>
      <c r="R54" s="68"/>
      <c r="S54" s="68"/>
    </row>
    <row r="55" spans="1:19" x14ac:dyDescent="0.25">
      <c r="I55" s="68"/>
      <c r="J55" s="68"/>
      <c r="K55" s="68"/>
      <c r="L55" s="68"/>
      <c r="M55" s="68"/>
      <c r="O55" s="68"/>
      <c r="P55" s="68"/>
      <c r="Q55" s="68"/>
      <c r="R55" s="68"/>
      <c r="S55" s="68"/>
    </row>
    <row r="56" spans="1:19" x14ac:dyDescent="0.25">
      <c r="I56" s="68"/>
      <c r="J56" s="68"/>
      <c r="K56" s="68"/>
      <c r="L56" s="68"/>
      <c r="M56" s="68"/>
      <c r="O56" s="68"/>
      <c r="P56" s="68"/>
      <c r="Q56" s="68"/>
      <c r="R56" s="68"/>
      <c r="S56" s="68"/>
    </row>
    <row r="57" spans="1:19" x14ac:dyDescent="0.25">
      <c r="I57" s="68"/>
      <c r="J57" s="68"/>
      <c r="K57" s="68"/>
      <c r="L57" s="68"/>
      <c r="M57" s="68"/>
      <c r="O57" s="68"/>
      <c r="P57" s="68"/>
      <c r="Q57" s="68"/>
      <c r="R57" s="68"/>
      <c r="S57" s="68"/>
    </row>
    <row r="58" spans="1:19" x14ac:dyDescent="0.25">
      <c r="A58" s="91"/>
      <c r="I58" s="68"/>
      <c r="J58" s="68"/>
      <c r="K58" s="68"/>
      <c r="L58" s="68"/>
      <c r="M58" s="68"/>
      <c r="O58" s="68"/>
      <c r="P58" s="68"/>
      <c r="Q58" s="68"/>
      <c r="R58" s="68"/>
      <c r="S58" s="68"/>
    </row>
    <row r="59" spans="1:19" x14ac:dyDescent="0.25">
      <c r="I59" s="68"/>
      <c r="J59" s="68"/>
      <c r="K59" s="68"/>
      <c r="L59" s="68"/>
      <c r="M59" s="68"/>
      <c r="O59" s="68"/>
      <c r="P59" s="68"/>
      <c r="Q59" s="68"/>
      <c r="R59" s="68"/>
      <c r="S59" s="68"/>
    </row>
    <row r="60" spans="1:19" x14ac:dyDescent="0.25">
      <c r="I60" s="68"/>
      <c r="J60" s="68"/>
      <c r="K60" s="68"/>
      <c r="L60" s="68"/>
      <c r="M60" s="68"/>
      <c r="O60" s="68"/>
      <c r="P60" s="68"/>
      <c r="Q60" s="68"/>
      <c r="R60" s="68"/>
      <c r="S60" s="68"/>
    </row>
    <row r="61" spans="1:19" x14ac:dyDescent="0.25">
      <c r="I61" s="68"/>
      <c r="J61" s="68"/>
      <c r="K61" s="68"/>
      <c r="L61" s="68"/>
      <c r="M61" s="68"/>
      <c r="O61" s="68"/>
      <c r="P61" s="68"/>
      <c r="Q61" s="68"/>
      <c r="R61" s="68"/>
      <c r="S61" s="68"/>
    </row>
    <row r="62" spans="1:19" x14ac:dyDescent="0.25">
      <c r="I62" s="68"/>
      <c r="J62" s="68"/>
      <c r="K62" s="68"/>
      <c r="L62" s="68"/>
      <c r="M62" s="68"/>
      <c r="O62" s="68"/>
      <c r="P62" s="68"/>
      <c r="Q62" s="68"/>
      <c r="R62" s="68"/>
      <c r="S62" s="68"/>
    </row>
    <row r="63" spans="1:19" x14ac:dyDescent="0.25">
      <c r="I63" s="68"/>
      <c r="J63" s="68"/>
      <c r="K63" s="68"/>
      <c r="L63" s="68"/>
      <c r="M63" s="68"/>
      <c r="O63" s="68"/>
      <c r="P63" s="68"/>
      <c r="Q63" s="68"/>
      <c r="R63" s="68"/>
      <c r="S63" s="68"/>
    </row>
    <row r="64" spans="1:19" x14ac:dyDescent="0.25">
      <c r="I64" s="68"/>
      <c r="J64" s="68"/>
      <c r="K64" s="68"/>
      <c r="L64" s="68"/>
      <c r="M64" s="68"/>
      <c r="O64" s="68"/>
      <c r="P64" s="68"/>
      <c r="Q64" s="68"/>
      <c r="R64" s="68"/>
      <c r="S64" s="68"/>
    </row>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sheetData>
  <sheetProtection algorithmName="SHA-512" hashValue="I7JW1bqk4ACqaOFmmvWPrUaZ2JpJNNZZaJiD455LKqay//o+FcnLGsl8P0in2coR/EdOE4g1c5EzedcjAY7EOA==" saltValue="swy+cdVd+k6Cg6cEI18OxQ==" spinCount="100000" sheet="1" formatRows="0" selectLockedCells="1"/>
  <mergeCells count="37">
    <mergeCell ref="D17:E17"/>
    <mergeCell ref="D22:E22"/>
    <mergeCell ref="C3:E3"/>
    <mergeCell ref="C5:E5"/>
    <mergeCell ref="D6:E6"/>
    <mergeCell ref="D7:E7"/>
    <mergeCell ref="D8:E8"/>
    <mergeCell ref="D9:E9"/>
    <mergeCell ref="D10:E10"/>
    <mergeCell ref="D11:E11"/>
    <mergeCell ref="D12:E12"/>
    <mergeCell ref="D15:E15"/>
    <mergeCell ref="D14:E14"/>
    <mergeCell ref="C13:E13"/>
    <mergeCell ref="D16:E16"/>
    <mergeCell ref="I27:J27"/>
    <mergeCell ref="I20:J20"/>
    <mergeCell ref="I21:J21"/>
    <mergeCell ref="I25:J25"/>
    <mergeCell ref="I26:J26"/>
    <mergeCell ref="I28:J28"/>
    <mergeCell ref="I29:J29"/>
    <mergeCell ref="I30:J30"/>
    <mergeCell ref="I31:J31"/>
    <mergeCell ref="D33:E33"/>
    <mergeCell ref="G33:H33"/>
    <mergeCell ref="I33:J33"/>
    <mergeCell ref="D36:E36"/>
    <mergeCell ref="G36:H36"/>
    <mergeCell ref="I36:J36"/>
    <mergeCell ref="D37:E37"/>
    <mergeCell ref="D34:E34"/>
    <mergeCell ref="G34:H34"/>
    <mergeCell ref="I34:J34"/>
    <mergeCell ref="D35:E35"/>
    <mergeCell ref="G35:H35"/>
    <mergeCell ref="I35:J35"/>
  </mergeCells>
  <conditionalFormatting sqref="D37">
    <cfRule type="expression" dxfId="65" priority="10" stopIfTrue="1">
      <formula>LEFT(D37,7)="Bereich"</formula>
    </cfRule>
    <cfRule type="expression" dxfId="64" priority="11" stopIfTrue="1">
      <formula>LEFT(D37,5)="davon"</formula>
    </cfRule>
  </conditionalFormatting>
  <conditionalFormatting sqref="C21:D21">
    <cfRule type="expression" dxfId="63" priority="7" stopIfTrue="1">
      <formula>LEFT(C21,5)="davon"</formula>
    </cfRule>
  </conditionalFormatting>
  <conditionalFormatting sqref="C21:D21">
    <cfRule type="expression" dxfId="62" priority="6" stopIfTrue="1">
      <formula>LEFT(C21,7)="Bereich"</formula>
    </cfRule>
  </conditionalFormatting>
  <conditionalFormatting sqref="D26:D31">
    <cfRule type="expression" dxfId="61" priority="5" stopIfTrue="1">
      <formula>LEFT(D26,5)="davon"</formula>
    </cfRule>
  </conditionalFormatting>
  <conditionalFormatting sqref="D26:D31">
    <cfRule type="expression" dxfId="60" priority="4" stopIfTrue="1">
      <formula>LEFT(D26,5)="davon"</formula>
    </cfRule>
  </conditionalFormatting>
  <conditionalFormatting sqref="D26:D31">
    <cfRule type="expression" dxfId="59" priority="3" stopIfTrue="1">
      <formula>LEFT(D26,7)="Bereich"</formula>
    </cfRule>
  </conditionalFormatting>
  <conditionalFormatting sqref="C26:C31 C34:C36">
    <cfRule type="expression" dxfId="58" priority="2" stopIfTrue="1">
      <formula>LEFT(C26,5)="davon"</formula>
    </cfRule>
  </conditionalFormatting>
  <conditionalFormatting sqref="C26:C31 C34:C36">
    <cfRule type="expression" dxfId="57" priority="1" stopIfTrue="1">
      <formula>LEFT(C26,7)="Bereich"</formula>
    </cfRule>
  </conditionalFormatting>
  <dataValidations count="1">
    <dataValidation type="list" allowBlank="1" showInputMessage="1" showErrorMessage="1" promptTitle="Dropdown-Menü" prompt="Bitte aus dem Dropdown-Menü auswählen!" sqref="WUT982929:WUW982930 WBB982929:WBE982930 VRF982929:VRI982930 VHJ982929:VHM982930 UXN982929:UXQ982930 UNR982929:UNU982930 UDV982929:UDY982930 TTZ982929:TUC982930 TKD982929:TKG982930 TAH982929:TAK982930 SQL982929:SQO982930 SGP982929:SGS982930 RWT982929:RWW982930 RMX982929:RNA982930 RDB982929:RDE982930 QTF982929:QTI982930 QJJ982929:QJM982930 PZN982929:PZQ982930 PPR982929:PPU982930 PFV982929:PFY982930 OVZ982929:OWC982930 OMD982929:OMG982930 OCH982929:OCK982930 NSL982929:NSO982930 NIP982929:NIS982930 MYT982929:MYW982930 MOX982929:MPA982930 MFB982929:MFE982930 LVF982929:LVI982930 LLJ982929:LLM982930 LBN982929:LBQ982930 KRR982929:KRU982930 KHV982929:KHY982930 JXZ982929:JYC982930 JOD982929:JOG982930 JEH982929:JEK982930 IUL982929:IUO982930 IKP982929:IKS982930 IAT982929:IAW982930 HQX982929:HRA982930 HHB982929:HHE982930 GXF982929:GXI982930 GNJ982929:GNM982930 GDN982929:GDQ982930 FTR982929:FTU982930 FJV982929:FJY982930 EZZ982929:FAC982930 EQD982929:EQG982930 EGH982929:EGK982930 DWL982929:DWO982930 DMP982929:DMS982930 DCT982929:DCW982930 CSX982929:CTA982930 CJB982929:CJE982930 BZF982929:BZI982930 BPJ982929:BPM982930 BFN982929:BFQ982930 AVR982929:AVU982930 ALV982929:ALY982930 ABZ982929:ACC982930 SD982929:SG982930 IH982929:IK982930 WUT917393:WUW917394 WKX917393:WLA917394 WBB917393:WBE917394 VRF917393:VRI917394 VHJ917393:VHM917394 UXN917393:UXQ917394 UNR917393:UNU917394 UDV917393:UDY917394 TTZ917393:TUC917394 TKD917393:TKG917394 TAH917393:TAK917394 SQL917393:SQO917394 SGP917393:SGS917394 RWT917393:RWW917394 RMX917393:RNA917394 RDB917393:RDE917394 QTF917393:QTI917394 QJJ917393:QJM917394 PZN917393:PZQ917394 PPR917393:PPU917394 PFV917393:PFY917394 OVZ917393:OWC917394 OMD917393:OMG917394 OCH917393:OCK917394 NSL917393:NSO917394 NIP917393:NIS917394 MYT917393:MYW917394 MOX917393:MPA917394 MFB917393:MFE917394 LVF917393:LVI917394 LLJ917393:LLM917394 LBN917393:LBQ917394 KRR917393:KRU917394 KHV917393:KHY917394 JXZ917393:JYC917394 JOD917393:JOG917394 JEH917393:JEK917394 IUL917393:IUO917394 IKP917393:IKS917394 IAT917393:IAW917394 HQX917393:HRA917394 HHB917393:HHE917394 GXF917393:GXI917394 GNJ917393:GNM917394 GDN917393:GDQ917394 FTR917393:FTU917394 FJV917393:FJY917394 EZZ917393:FAC917394 EQD917393:EQG917394 EGH917393:EGK917394 DWL917393:DWO917394 DMP917393:DMS917394 DCT917393:DCW917394 CSX917393:CTA917394 CJB917393:CJE917394 BZF917393:BZI917394 BPJ917393:BPM917394 BFN917393:BFQ917394 AVR917393:AVU917394 ALV917393:ALY917394 ABZ917393:ACC917394 SD917393:SG917394 IH917393:IK917394 WUT851857:WUW851858 WKX851857:WLA851858 WBB851857:WBE851858 VRF851857:VRI851858 VHJ851857:VHM851858 UXN851857:UXQ851858 UNR851857:UNU851858 UDV851857:UDY851858 TTZ851857:TUC851858 TKD851857:TKG851858 TAH851857:TAK851858 SQL851857:SQO851858 SGP851857:SGS851858 RWT851857:RWW851858 RMX851857:RNA851858 RDB851857:RDE851858 QTF851857:QTI851858 QJJ851857:QJM851858 PZN851857:PZQ851858 PPR851857:PPU851858 PFV851857:PFY851858 OVZ851857:OWC851858 OMD851857:OMG851858 OCH851857:OCK851858 NSL851857:NSO851858 NIP851857:NIS851858 MYT851857:MYW851858 MOX851857:MPA851858 MFB851857:MFE851858 LVF851857:LVI851858 LLJ851857:LLM851858 LBN851857:LBQ851858 KRR851857:KRU851858 KHV851857:KHY851858 JXZ851857:JYC851858 JOD851857:JOG851858 JEH851857:JEK851858 IUL851857:IUO851858 IKP851857:IKS851858 IAT851857:IAW851858 HQX851857:HRA851858 HHB851857:HHE851858 GXF851857:GXI851858 GNJ851857:GNM851858 GDN851857:GDQ851858 FTR851857:FTU851858 FJV851857:FJY851858 EZZ851857:FAC851858 EQD851857:EQG851858 EGH851857:EGK851858 DWL851857:DWO851858 DMP851857:DMS851858 DCT851857:DCW851858 CSX851857:CTA851858 CJB851857:CJE851858 BZF851857:BZI851858 BPJ851857:BPM851858 BFN851857:BFQ851858 AVR851857:AVU851858 ALV851857:ALY851858 ABZ851857:ACC851858 SD851857:SG851858 IH851857:IK851858 WUT786321:WUW786322 WKX786321:WLA786322 WBB786321:WBE786322 VRF786321:VRI786322 VHJ786321:VHM786322 UXN786321:UXQ786322 UNR786321:UNU786322 UDV786321:UDY786322 TTZ786321:TUC786322 TKD786321:TKG786322 TAH786321:TAK786322 SQL786321:SQO786322 SGP786321:SGS786322 RWT786321:RWW786322 RMX786321:RNA786322 RDB786321:RDE786322 QTF786321:QTI786322 QJJ786321:QJM786322 PZN786321:PZQ786322 PPR786321:PPU786322 PFV786321:PFY786322 OVZ786321:OWC786322 OMD786321:OMG786322 OCH786321:OCK786322 NSL786321:NSO786322 NIP786321:NIS786322 MYT786321:MYW786322 MOX786321:MPA786322 MFB786321:MFE786322 LVF786321:LVI786322 LLJ786321:LLM786322 LBN786321:LBQ786322 KRR786321:KRU786322 KHV786321:KHY786322 JXZ786321:JYC786322 JOD786321:JOG786322 JEH786321:JEK786322 IUL786321:IUO786322 IKP786321:IKS786322 IAT786321:IAW786322 HQX786321:HRA786322 HHB786321:HHE786322 GXF786321:GXI786322 GNJ786321:GNM786322 GDN786321:GDQ786322 FTR786321:FTU786322 FJV786321:FJY786322 EZZ786321:FAC786322 EQD786321:EQG786322 EGH786321:EGK786322 DWL786321:DWO786322 DMP786321:DMS786322 DCT786321:DCW786322 CSX786321:CTA786322 CJB786321:CJE786322 BZF786321:BZI786322 BPJ786321:BPM786322 BFN786321:BFQ786322 AVR786321:AVU786322 ALV786321:ALY786322 ABZ786321:ACC786322 SD786321:SG786322 IH786321:IK786322 WUT720785:WUW720786 WKX720785:WLA720786 WBB720785:WBE720786 VRF720785:VRI720786 VHJ720785:VHM720786 UXN720785:UXQ720786 UNR720785:UNU720786 UDV720785:UDY720786 TTZ720785:TUC720786 TKD720785:TKG720786 TAH720785:TAK720786 SQL720785:SQO720786 SGP720785:SGS720786 RWT720785:RWW720786 RMX720785:RNA720786 RDB720785:RDE720786 QTF720785:QTI720786 QJJ720785:QJM720786 PZN720785:PZQ720786 PPR720785:PPU720786 PFV720785:PFY720786 OVZ720785:OWC720786 OMD720785:OMG720786 OCH720785:OCK720786 NSL720785:NSO720786 NIP720785:NIS720786 MYT720785:MYW720786 MOX720785:MPA720786 MFB720785:MFE720786 LVF720785:LVI720786 LLJ720785:LLM720786 LBN720785:LBQ720786 KRR720785:KRU720786 KHV720785:KHY720786 JXZ720785:JYC720786 JOD720785:JOG720786 JEH720785:JEK720786 IUL720785:IUO720786 IKP720785:IKS720786 IAT720785:IAW720786 HQX720785:HRA720786 HHB720785:HHE720786 GXF720785:GXI720786 GNJ720785:GNM720786 GDN720785:GDQ720786 FTR720785:FTU720786 FJV720785:FJY720786 EZZ720785:FAC720786 EQD720785:EQG720786 EGH720785:EGK720786 DWL720785:DWO720786 DMP720785:DMS720786 DCT720785:DCW720786 CSX720785:CTA720786 CJB720785:CJE720786 BZF720785:BZI720786 BPJ720785:BPM720786 BFN720785:BFQ720786 AVR720785:AVU720786 ALV720785:ALY720786 ABZ720785:ACC720786 SD720785:SG720786 IH720785:IK720786 WUT655249:WUW655250 WKX655249:WLA655250 WBB655249:WBE655250 VRF655249:VRI655250 VHJ655249:VHM655250 UXN655249:UXQ655250 UNR655249:UNU655250 UDV655249:UDY655250 TTZ655249:TUC655250 TKD655249:TKG655250 TAH655249:TAK655250 SQL655249:SQO655250 SGP655249:SGS655250 RWT655249:RWW655250 RMX655249:RNA655250 RDB655249:RDE655250 QTF655249:QTI655250 QJJ655249:QJM655250 PZN655249:PZQ655250 PPR655249:PPU655250 PFV655249:PFY655250 OVZ655249:OWC655250 OMD655249:OMG655250 OCH655249:OCK655250 NSL655249:NSO655250 NIP655249:NIS655250 MYT655249:MYW655250 MOX655249:MPA655250 MFB655249:MFE655250 LVF655249:LVI655250 LLJ655249:LLM655250 LBN655249:LBQ655250 KRR655249:KRU655250 KHV655249:KHY655250 JXZ655249:JYC655250 JOD655249:JOG655250 JEH655249:JEK655250 IUL655249:IUO655250 IKP655249:IKS655250 IAT655249:IAW655250 HQX655249:HRA655250 HHB655249:HHE655250 GXF655249:GXI655250 GNJ655249:GNM655250 GDN655249:GDQ655250 FTR655249:FTU655250 FJV655249:FJY655250 EZZ655249:FAC655250 EQD655249:EQG655250 EGH655249:EGK655250 DWL655249:DWO655250 DMP655249:DMS655250 DCT655249:DCW655250 CSX655249:CTA655250 CJB655249:CJE655250 BZF655249:BZI655250 BPJ655249:BPM655250 BFN655249:BFQ655250 AVR655249:AVU655250 ALV655249:ALY655250 ABZ655249:ACC655250 SD655249:SG655250 IH655249:IK655250 WUT589713:WUW589714 WKX589713:WLA589714 WBB589713:WBE589714 VRF589713:VRI589714 VHJ589713:VHM589714 UXN589713:UXQ589714 UNR589713:UNU589714 UDV589713:UDY589714 TTZ589713:TUC589714 TKD589713:TKG589714 TAH589713:TAK589714 SQL589713:SQO589714 SGP589713:SGS589714 RWT589713:RWW589714 RMX589713:RNA589714 RDB589713:RDE589714 QTF589713:QTI589714 QJJ589713:QJM589714 PZN589713:PZQ589714 PPR589713:PPU589714 PFV589713:PFY589714 OVZ589713:OWC589714 OMD589713:OMG589714 OCH589713:OCK589714 NSL589713:NSO589714 NIP589713:NIS589714 MYT589713:MYW589714 MOX589713:MPA589714 MFB589713:MFE589714 LVF589713:LVI589714 LLJ589713:LLM589714 LBN589713:LBQ589714 KRR589713:KRU589714 KHV589713:KHY589714 JXZ589713:JYC589714 JOD589713:JOG589714 JEH589713:JEK589714 IUL589713:IUO589714 IKP589713:IKS589714 IAT589713:IAW589714 HQX589713:HRA589714 HHB589713:HHE589714 GXF589713:GXI589714 GNJ589713:GNM589714 GDN589713:GDQ589714 FTR589713:FTU589714 FJV589713:FJY589714 EZZ589713:FAC589714 EQD589713:EQG589714 EGH589713:EGK589714 DWL589713:DWO589714 DMP589713:DMS589714 DCT589713:DCW589714 CSX589713:CTA589714 CJB589713:CJE589714 BZF589713:BZI589714 BPJ589713:BPM589714 BFN589713:BFQ589714 AVR589713:AVU589714 ALV589713:ALY589714 ABZ589713:ACC589714 SD589713:SG589714 IH589713:IK589714 WUT524177:WUW524178 WKX524177:WLA524178 WBB524177:WBE524178 VRF524177:VRI524178 VHJ524177:VHM524178 UXN524177:UXQ524178 UNR524177:UNU524178 UDV524177:UDY524178 TTZ524177:TUC524178 TKD524177:TKG524178 TAH524177:TAK524178 SQL524177:SQO524178 SGP524177:SGS524178 RWT524177:RWW524178 RMX524177:RNA524178 RDB524177:RDE524178 QTF524177:QTI524178 QJJ524177:QJM524178 PZN524177:PZQ524178 PPR524177:PPU524178 PFV524177:PFY524178 OVZ524177:OWC524178 OMD524177:OMG524178 OCH524177:OCK524178 NSL524177:NSO524178 NIP524177:NIS524178 MYT524177:MYW524178 MOX524177:MPA524178 MFB524177:MFE524178 LVF524177:LVI524178 LLJ524177:LLM524178 LBN524177:LBQ524178 KRR524177:KRU524178 KHV524177:KHY524178 JXZ524177:JYC524178 JOD524177:JOG524178 JEH524177:JEK524178 IUL524177:IUO524178 IKP524177:IKS524178 IAT524177:IAW524178 HQX524177:HRA524178 HHB524177:HHE524178 GXF524177:GXI524178 GNJ524177:GNM524178 GDN524177:GDQ524178 FTR524177:FTU524178 FJV524177:FJY524178 EZZ524177:FAC524178 EQD524177:EQG524178 EGH524177:EGK524178 DWL524177:DWO524178 DMP524177:DMS524178 DCT524177:DCW524178 CSX524177:CTA524178 CJB524177:CJE524178 BZF524177:BZI524178 BPJ524177:BPM524178 BFN524177:BFQ524178 AVR524177:AVU524178 ALV524177:ALY524178 ABZ524177:ACC524178 SD524177:SG524178 IH524177:IK524178 WUT458641:WUW458642 WKX458641:WLA458642 WBB458641:WBE458642 VRF458641:VRI458642 VHJ458641:VHM458642 UXN458641:UXQ458642 UNR458641:UNU458642 UDV458641:UDY458642 TTZ458641:TUC458642 TKD458641:TKG458642 TAH458641:TAK458642 SQL458641:SQO458642 SGP458641:SGS458642 RWT458641:RWW458642 RMX458641:RNA458642 RDB458641:RDE458642 QTF458641:QTI458642 QJJ458641:QJM458642 PZN458641:PZQ458642 PPR458641:PPU458642 PFV458641:PFY458642 OVZ458641:OWC458642 OMD458641:OMG458642 OCH458641:OCK458642 NSL458641:NSO458642 NIP458641:NIS458642 MYT458641:MYW458642 MOX458641:MPA458642 MFB458641:MFE458642 LVF458641:LVI458642 LLJ458641:LLM458642 LBN458641:LBQ458642 KRR458641:KRU458642 KHV458641:KHY458642 JXZ458641:JYC458642 JOD458641:JOG458642 JEH458641:JEK458642 IUL458641:IUO458642 IKP458641:IKS458642 IAT458641:IAW458642 HQX458641:HRA458642 HHB458641:HHE458642 GXF458641:GXI458642 GNJ458641:GNM458642 GDN458641:GDQ458642 FTR458641:FTU458642 FJV458641:FJY458642 EZZ458641:FAC458642 EQD458641:EQG458642 EGH458641:EGK458642 DWL458641:DWO458642 DMP458641:DMS458642 DCT458641:DCW458642 CSX458641:CTA458642 CJB458641:CJE458642 BZF458641:BZI458642 BPJ458641:BPM458642 BFN458641:BFQ458642 AVR458641:AVU458642 ALV458641:ALY458642 ABZ458641:ACC458642 SD458641:SG458642 IH458641:IK458642 WUT393105:WUW393106 WKX393105:WLA393106 WBB393105:WBE393106 VRF393105:VRI393106 VHJ393105:VHM393106 UXN393105:UXQ393106 UNR393105:UNU393106 UDV393105:UDY393106 TTZ393105:TUC393106 TKD393105:TKG393106 TAH393105:TAK393106 SQL393105:SQO393106 SGP393105:SGS393106 RWT393105:RWW393106 RMX393105:RNA393106 RDB393105:RDE393106 QTF393105:QTI393106 QJJ393105:QJM393106 PZN393105:PZQ393106 PPR393105:PPU393106 PFV393105:PFY393106 OVZ393105:OWC393106 OMD393105:OMG393106 OCH393105:OCK393106 NSL393105:NSO393106 NIP393105:NIS393106 MYT393105:MYW393106 MOX393105:MPA393106 MFB393105:MFE393106 LVF393105:LVI393106 LLJ393105:LLM393106 LBN393105:LBQ393106 KRR393105:KRU393106 KHV393105:KHY393106 JXZ393105:JYC393106 JOD393105:JOG393106 JEH393105:JEK393106 IUL393105:IUO393106 IKP393105:IKS393106 IAT393105:IAW393106 HQX393105:HRA393106 HHB393105:HHE393106 GXF393105:GXI393106 GNJ393105:GNM393106 GDN393105:GDQ393106 FTR393105:FTU393106 FJV393105:FJY393106 EZZ393105:FAC393106 EQD393105:EQG393106 EGH393105:EGK393106 DWL393105:DWO393106 DMP393105:DMS393106 DCT393105:DCW393106 CSX393105:CTA393106 CJB393105:CJE393106 BZF393105:BZI393106 BPJ393105:BPM393106 BFN393105:BFQ393106 AVR393105:AVU393106 ALV393105:ALY393106 ABZ393105:ACC393106 SD393105:SG393106 IH393105:IK393106 WUT327569:WUW327570 WKX327569:WLA327570 WBB327569:WBE327570 VRF327569:VRI327570 VHJ327569:VHM327570 UXN327569:UXQ327570 UNR327569:UNU327570 UDV327569:UDY327570 TTZ327569:TUC327570 TKD327569:TKG327570 TAH327569:TAK327570 SQL327569:SQO327570 SGP327569:SGS327570 RWT327569:RWW327570 RMX327569:RNA327570 RDB327569:RDE327570 QTF327569:QTI327570 QJJ327569:QJM327570 PZN327569:PZQ327570 PPR327569:PPU327570 PFV327569:PFY327570 OVZ327569:OWC327570 OMD327569:OMG327570 OCH327569:OCK327570 NSL327569:NSO327570 NIP327569:NIS327570 MYT327569:MYW327570 MOX327569:MPA327570 MFB327569:MFE327570 LVF327569:LVI327570 LLJ327569:LLM327570 LBN327569:LBQ327570 KRR327569:KRU327570 KHV327569:KHY327570 JXZ327569:JYC327570 JOD327569:JOG327570 JEH327569:JEK327570 IUL327569:IUO327570 IKP327569:IKS327570 IAT327569:IAW327570 HQX327569:HRA327570 HHB327569:HHE327570 GXF327569:GXI327570 GNJ327569:GNM327570 GDN327569:GDQ327570 FTR327569:FTU327570 FJV327569:FJY327570 EZZ327569:FAC327570 EQD327569:EQG327570 EGH327569:EGK327570 DWL327569:DWO327570 DMP327569:DMS327570 DCT327569:DCW327570 CSX327569:CTA327570 CJB327569:CJE327570 BZF327569:BZI327570 BPJ327569:BPM327570 BFN327569:BFQ327570 AVR327569:AVU327570 ALV327569:ALY327570 ABZ327569:ACC327570 SD327569:SG327570 IH327569:IK327570 WUT262033:WUW262034 WKX262033:WLA262034 WBB262033:WBE262034 VRF262033:VRI262034 VHJ262033:VHM262034 UXN262033:UXQ262034 UNR262033:UNU262034 UDV262033:UDY262034 TTZ262033:TUC262034 TKD262033:TKG262034 TAH262033:TAK262034 SQL262033:SQO262034 SGP262033:SGS262034 RWT262033:RWW262034 RMX262033:RNA262034 RDB262033:RDE262034 QTF262033:QTI262034 QJJ262033:QJM262034 PZN262033:PZQ262034 PPR262033:PPU262034 PFV262033:PFY262034 OVZ262033:OWC262034 OMD262033:OMG262034 OCH262033:OCK262034 NSL262033:NSO262034 NIP262033:NIS262034 MYT262033:MYW262034 MOX262033:MPA262034 MFB262033:MFE262034 LVF262033:LVI262034 LLJ262033:LLM262034 LBN262033:LBQ262034 KRR262033:KRU262034 KHV262033:KHY262034 JXZ262033:JYC262034 JOD262033:JOG262034 JEH262033:JEK262034 IUL262033:IUO262034 IKP262033:IKS262034 IAT262033:IAW262034 HQX262033:HRA262034 HHB262033:HHE262034 GXF262033:GXI262034 GNJ262033:GNM262034 GDN262033:GDQ262034 FTR262033:FTU262034 FJV262033:FJY262034 EZZ262033:FAC262034 EQD262033:EQG262034 EGH262033:EGK262034 DWL262033:DWO262034 DMP262033:DMS262034 DCT262033:DCW262034 CSX262033:CTA262034 CJB262033:CJE262034 BZF262033:BZI262034 BPJ262033:BPM262034 BFN262033:BFQ262034 AVR262033:AVU262034 ALV262033:ALY262034 ABZ262033:ACC262034 SD262033:SG262034 IH262033:IK262034 WUT196497:WUW196498 WKX196497:WLA196498 WBB196497:WBE196498 VRF196497:VRI196498 VHJ196497:VHM196498 UXN196497:UXQ196498 UNR196497:UNU196498 UDV196497:UDY196498 TTZ196497:TUC196498 TKD196497:TKG196498 TAH196497:TAK196498 SQL196497:SQO196498 SGP196497:SGS196498 RWT196497:RWW196498 RMX196497:RNA196498 RDB196497:RDE196498 QTF196497:QTI196498 QJJ196497:QJM196498 PZN196497:PZQ196498 PPR196497:PPU196498 PFV196497:PFY196498 OVZ196497:OWC196498 OMD196497:OMG196498 OCH196497:OCK196498 NSL196497:NSO196498 NIP196497:NIS196498 MYT196497:MYW196498 MOX196497:MPA196498 MFB196497:MFE196498 LVF196497:LVI196498 LLJ196497:LLM196498 LBN196497:LBQ196498 KRR196497:KRU196498 KHV196497:KHY196498 JXZ196497:JYC196498 JOD196497:JOG196498 JEH196497:JEK196498 IUL196497:IUO196498 IKP196497:IKS196498 IAT196497:IAW196498 HQX196497:HRA196498 HHB196497:HHE196498 GXF196497:GXI196498 GNJ196497:GNM196498 GDN196497:GDQ196498 FTR196497:FTU196498 FJV196497:FJY196498 EZZ196497:FAC196498 EQD196497:EQG196498 EGH196497:EGK196498 DWL196497:DWO196498 DMP196497:DMS196498 DCT196497:DCW196498 CSX196497:CTA196498 CJB196497:CJE196498 BZF196497:BZI196498 BPJ196497:BPM196498 BFN196497:BFQ196498 AVR196497:AVU196498 ALV196497:ALY196498 ABZ196497:ACC196498 SD196497:SG196498 IH196497:IK196498 WUT130961:WUW130962 WKX130961:WLA130962 WBB130961:WBE130962 VRF130961:VRI130962 VHJ130961:VHM130962 UXN130961:UXQ130962 UNR130961:UNU130962 UDV130961:UDY130962 TTZ130961:TUC130962 TKD130961:TKG130962 TAH130961:TAK130962 SQL130961:SQO130962 SGP130961:SGS130962 RWT130961:RWW130962 RMX130961:RNA130962 RDB130961:RDE130962 QTF130961:QTI130962 QJJ130961:QJM130962 PZN130961:PZQ130962 PPR130961:PPU130962 PFV130961:PFY130962 OVZ130961:OWC130962 OMD130961:OMG130962 OCH130961:OCK130962 NSL130961:NSO130962 NIP130961:NIS130962 MYT130961:MYW130962 MOX130961:MPA130962 MFB130961:MFE130962 LVF130961:LVI130962 LLJ130961:LLM130962 LBN130961:LBQ130962 KRR130961:KRU130962 KHV130961:KHY130962 JXZ130961:JYC130962 JOD130961:JOG130962 JEH130961:JEK130962 IUL130961:IUO130962 IKP130961:IKS130962 IAT130961:IAW130962 HQX130961:HRA130962 HHB130961:HHE130962 GXF130961:GXI130962 GNJ130961:GNM130962 GDN130961:GDQ130962 FTR130961:FTU130962 FJV130961:FJY130962 EZZ130961:FAC130962 EQD130961:EQG130962 EGH130961:EGK130962 DWL130961:DWO130962 DMP130961:DMS130962 DCT130961:DCW130962 CSX130961:CTA130962 CJB130961:CJE130962 BZF130961:BZI130962 BPJ130961:BPM130962 BFN130961:BFQ130962 AVR130961:AVU130962 ALV130961:ALY130962 ABZ130961:ACC130962 SD130961:SG130962 IH130961:IK130962 WKX982929:WLA982930 WUT65425:WUW65426 WKX65425:WLA65426 WBB65425:WBE65426 VRF65425:VRI65426 VHJ65425:VHM65426 UXN65425:UXQ65426 UNR65425:UNU65426 UDV65425:UDY65426 TTZ65425:TUC65426 TKD65425:TKG65426 TAH65425:TAK65426 SQL65425:SQO65426 SGP65425:SGS65426 RWT65425:RWW65426 RMX65425:RNA65426 RDB65425:RDE65426 QTF65425:QTI65426 QJJ65425:QJM65426 PZN65425:PZQ65426 PPR65425:PPU65426 PFV65425:PFY65426 OVZ65425:OWC65426 OMD65425:OMG65426 OCH65425:OCK65426 NSL65425:NSO65426 NIP65425:NIS65426 MYT65425:MYW65426 MOX65425:MPA65426 MFB65425:MFE65426 LVF65425:LVI65426 LLJ65425:LLM65426 LBN65425:LBQ65426 KRR65425:KRU65426 KHV65425:KHY65426 JXZ65425:JYC65426 JOD65425:JOG65426 JEH65425:JEK65426 IUL65425:IUO65426 IKP65425:IKS65426 IAT65425:IAW65426 HQX65425:HRA65426 HHB65425:HHE65426 GXF65425:GXI65426 GNJ65425:GNM65426 GDN65425:GDQ65426 FTR65425:FTU65426 FJV65425:FJY65426 EZZ65425:FAC65426 EQD65425:EQG65426 EGH65425:EGK65426 DWL65425:DWO65426 DMP65425:DMS65426 DCT65425:DCW65426 CSX65425:CTA65426 CJB65425:CJE65426 BZF65425:BZI65426 BPJ65425:BPM65426 BFN65425:BFQ65426 AVR65425:AVU65426 ALV65425:ALY65426 ABZ65425:ACC65426 SD65425:SG65426 IH65425:IK65426 F786321:S786322 F720785:S720786 F655249:S655250 F589713:S589714 F524177:S524178 F458641:S458642 F393105:S393106 F327569:S327570 F262033:S262034 F196497:S196498 F130961:S130962 F65425:S65426 F982929:S982930 F917393:S917394 F851857:S851858" xr:uid="{DEE5ADDA-23B0-4AB0-A513-328D3884EA7E}">
      <formula1>#REF!</formula1>
    </dataValidation>
  </dataValidations>
  <pageMargins left="0.25" right="0.25" top="0.75" bottom="0.75" header="0.3" footer="0.3"/>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BF38B-02F2-4318-8652-80F41A607903}">
  <sheetPr>
    <tabColor theme="6" tint="0.59999389629810485"/>
    <pageSetUpPr fitToPage="1"/>
  </sheetPr>
  <dimension ref="A1:HS100"/>
  <sheetViews>
    <sheetView showGridLines="0" zoomScaleNormal="100" workbookViewId="0">
      <selection activeCell="G26" sqref="G26"/>
    </sheetView>
  </sheetViews>
  <sheetFormatPr baseColWidth="10" defaultRowHeight="13.8" outlineLevelRow="1" x14ac:dyDescent="0.25"/>
  <cols>
    <col min="1" max="2" width="2.6640625" style="68" customWidth="1"/>
    <col min="3" max="3" width="14.6640625" style="68" customWidth="1"/>
    <col min="4" max="4" width="48.44140625" style="68" customWidth="1"/>
    <col min="5" max="5" width="10.5546875" style="68" customWidth="1"/>
    <col min="6" max="6" width="2.6640625" style="68" customWidth="1"/>
    <col min="7" max="7" width="12.44140625" style="68" customWidth="1"/>
    <col min="8" max="8" width="5.6640625" style="68" customWidth="1"/>
    <col min="9" max="9" width="2.6640625" style="67" customWidth="1"/>
    <col min="10" max="10" width="50.88671875" style="67" customWidth="1"/>
    <col min="11" max="11" width="2.6640625" style="67" customWidth="1"/>
    <col min="12" max="13" width="9.88671875" style="67" customWidth="1"/>
    <col min="14" max="14" width="9.88671875" style="68" customWidth="1"/>
    <col min="15" max="17" width="9.88671875" style="67" customWidth="1"/>
    <col min="18" max="18" width="3.88671875" style="67" customWidth="1"/>
    <col min="19" max="19" width="28" style="67" customWidth="1"/>
    <col min="20" max="238" width="11.44140625" style="68"/>
    <col min="239" max="240" width="3.88671875" style="68" customWidth="1"/>
    <col min="241" max="241" width="25" style="68" customWidth="1"/>
    <col min="242" max="242" width="34" style="68" customWidth="1"/>
    <col min="243" max="243" width="4.5546875" style="68" bestFit="1" customWidth="1"/>
    <col min="244" max="244" width="20.88671875" style="68" customWidth="1"/>
    <col min="245" max="245" width="20.44140625" style="68" customWidth="1"/>
    <col min="246" max="246" width="3.88671875" style="68" customWidth="1"/>
    <col min="247" max="494" width="11.44140625" style="68"/>
    <col min="495" max="496" width="3.88671875" style="68" customWidth="1"/>
    <col min="497" max="497" width="25" style="68" customWidth="1"/>
    <col min="498" max="498" width="34" style="68" customWidth="1"/>
    <col min="499" max="499" width="4.5546875" style="68" bestFit="1" customWidth="1"/>
    <col min="500" max="500" width="20.88671875" style="68" customWidth="1"/>
    <col min="501" max="501" width="20.44140625" style="68" customWidth="1"/>
    <col min="502" max="502" width="3.88671875" style="68" customWidth="1"/>
    <col min="503" max="750" width="11.44140625" style="68"/>
    <col min="751" max="752" width="3.88671875" style="68" customWidth="1"/>
    <col min="753" max="753" width="25" style="68" customWidth="1"/>
    <col min="754" max="754" width="34" style="68" customWidth="1"/>
    <col min="755" max="755" width="4.5546875" style="68" bestFit="1" customWidth="1"/>
    <col min="756" max="756" width="20.88671875" style="68" customWidth="1"/>
    <col min="757" max="757" width="20.44140625" style="68" customWidth="1"/>
    <col min="758" max="758" width="3.88671875" style="68" customWidth="1"/>
    <col min="759" max="1006" width="11.44140625" style="68"/>
    <col min="1007" max="1008" width="3.88671875" style="68" customWidth="1"/>
    <col min="1009" max="1009" width="25" style="68" customWidth="1"/>
    <col min="1010" max="1010" width="34" style="68" customWidth="1"/>
    <col min="1011" max="1011" width="4.5546875" style="68" bestFit="1" customWidth="1"/>
    <col min="1012" max="1012" width="20.88671875" style="68" customWidth="1"/>
    <col min="1013" max="1013" width="20.44140625" style="68" customWidth="1"/>
    <col min="1014" max="1014" width="3.88671875" style="68" customWidth="1"/>
    <col min="1015" max="1262" width="11.44140625" style="68"/>
    <col min="1263" max="1264" width="3.88671875" style="68" customWidth="1"/>
    <col min="1265" max="1265" width="25" style="68" customWidth="1"/>
    <col min="1266" max="1266" width="34" style="68" customWidth="1"/>
    <col min="1267" max="1267" width="4.5546875" style="68" bestFit="1" customWidth="1"/>
    <col min="1268" max="1268" width="20.88671875" style="68" customWidth="1"/>
    <col min="1269" max="1269" width="20.44140625" style="68" customWidth="1"/>
    <col min="1270" max="1270" width="3.88671875" style="68" customWidth="1"/>
    <col min="1271" max="1518" width="11.44140625" style="68"/>
    <col min="1519" max="1520" width="3.88671875" style="68" customWidth="1"/>
    <col min="1521" max="1521" width="25" style="68" customWidth="1"/>
    <col min="1522" max="1522" width="34" style="68" customWidth="1"/>
    <col min="1523" max="1523" width="4.5546875" style="68" bestFit="1" customWidth="1"/>
    <col min="1524" max="1524" width="20.88671875" style="68" customWidth="1"/>
    <col min="1525" max="1525" width="20.44140625" style="68" customWidth="1"/>
    <col min="1526" max="1526" width="3.88671875" style="68" customWidth="1"/>
    <col min="1527" max="1774" width="11.44140625" style="68"/>
    <col min="1775" max="1776" width="3.88671875" style="68" customWidth="1"/>
    <col min="1777" max="1777" width="25" style="68" customWidth="1"/>
    <col min="1778" max="1778" width="34" style="68" customWidth="1"/>
    <col min="1779" max="1779" width="4.5546875" style="68" bestFit="1" customWidth="1"/>
    <col min="1780" max="1780" width="20.88671875" style="68" customWidth="1"/>
    <col min="1781" max="1781" width="20.44140625" style="68" customWidth="1"/>
    <col min="1782" max="1782" width="3.88671875" style="68" customWidth="1"/>
    <col min="1783" max="2030" width="11.44140625" style="68"/>
    <col min="2031" max="2032" width="3.88671875" style="68" customWidth="1"/>
    <col min="2033" max="2033" width="25" style="68" customWidth="1"/>
    <col min="2034" max="2034" width="34" style="68" customWidth="1"/>
    <col min="2035" max="2035" width="4.5546875" style="68" bestFit="1" customWidth="1"/>
    <col min="2036" max="2036" width="20.88671875" style="68" customWidth="1"/>
    <col min="2037" max="2037" width="20.44140625" style="68" customWidth="1"/>
    <col min="2038" max="2038" width="3.88671875" style="68" customWidth="1"/>
    <col min="2039" max="2286" width="11.44140625" style="68"/>
    <col min="2287" max="2288" width="3.88671875" style="68" customWidth="1"/>
    <col min="2289" max="2289" width="25" style="68" customWidth="1"/>
    <col min="2290" max="2290" width="34" style="68" customWidth="1"/>
    <col min="2291" max="2291" width="4.5546875" style="68" bestFit="1" customWidth="1"/>
    <col min="2292" max="2292" width="20.88671875" style="68" customWidth="1"/>
    <col min="2293" max="2293" width="20.44140625" style="68" customWidth="1"/>
    <col min="2294" max="2294" width="3.88671875" style="68" customWidth="1"/>
    <col min="2295" max="2542" width="11.44140625" style="68"/>
    <col min="2543" max="2544" width="3.88671875" style="68" customWidth="1"/>
    <col min="2545" max="2545" width="25" style="68" customWidth="1"/>
    <col min="2546" max="2546" width="34" style="68" customWidth="1"/>
    <col min="2547" max="2547" width="4.5546875" style="68" bestFit="1" customWidth="1"/>
    <col min="2548" max="2548" width="20.88671875" style="68" customWidth="1"/>
    <col min="2549" max="2549" width="20.44140625" style="68" customWidth="1"/>
    <col min="2550" max="2550" width="3.88671875" style="68" customWidth="1"/>
    <col min="2551" max="2798" width="11.44140625" style="68"/>
    <col min="2799" max="2800" width="3.88671875" style="68" customWidth="1"/>
    <col min="2801" max="2801" width="25" style="68" customWidth="1"/>
    <col min="2802" max="2802" width="34" style="68" customWidth="1"/>
    <col min="2803" max="2803" width="4.5546875" style="68" bestFit="1" customWidth="1"/>
    <col min="2804" max="2804" width="20.88671875" style="68" customWidth="1"/>
    <col min="2805" max="2805" width="20.44140625" style="68" customWidth="1"/>
    <col min="2806" max="2806" width="3.88671875" style="68" customWidth="1"/>
    <col min="2807" max="3054" width="11.44140625" style="68"/>
    <col min="3055" max="3056" width="3.88671875" style="68" customWidth="1"/>
    <col min="3057" max="3057" width="25" style="68" customWidth="1"/>
    <col min="3058" max="3058" width="34" style="68" customWidth="1"/>
    <col min="3059" max="3059" width="4.5546875" style="68" bestFit="1" customWidth="1"/>
    <col min="3060" max="3060" width="20.88671875" style="68" customWidth="1"/>
    <col min="3061" max="3061" width="20.44140625" style="68" customWidth="1"/>
    <col min="3062" max="3062" width="3.88671875" style="68" customWidth="1"/>
    <col min="3063" max="3310" width="11.44140625" style="68"/>
    <col min="3311" max="3312" width="3.88671875" style="68" customWidth="1"/>
    <col min="3313" max="3313" width="25" style="68" customWidth="1"/>
    <col min="3314" max="3314" width="34" style="68" customWidth="1"/>
    <col min="3315" max="3315" width="4.5546875" style="68" bestFit="1" customWidth="1"/>
    <col min="3316" max="3316" width="20.88671875" style="68" customWidth="1"/>
    <col min="3317" max="3317" width="20.44140625" style="68" customWidth="1"/>
    <col min="3318" max="3318" width="3.88671875" style="68" customWidth="1"/>
    <col min="3319" max="3566" width="11.44140625" style="68"/>
    <col min="3567" max="3568" width="3.88671875" style="68" customWidth="1"/>
    <col min="3569" max="3569" width="25" style="68" customWidth="1"/>
    <col min="3570" max="3570" width="34" style="68" customWidth="1"/>
    <col min="3571" max="3571" width="4.5546875" style="68" bestFit="1" customWidth="1"/>
    <col min="3572" max="3572" width="20.88671875" style="68" customWidth="1"/>
    <col min="3573" max="3573" width="20.44140625" style="68" customWidth="1"/>
    <col min="3574" max="3574" width="3.88671875" style="68" customWidth="1"/>
    <col min="3575" max="3822" width="11.44140625" style="68"/>
    <col min="3823" max="3824" width="3.88671875" style="68" customWidth="1"/>
    <col min="3825" max="3825" width="25" style="68" customWidth="1"/>
    <col min="3826" max="3826" width="34" style="68" customWidth="1"/>
    <col min="3827" max="3827" width="4.5546875" style="68" bestFit="1" customWidth="1"/>
    <col min="3828" max="3828" width="20.88671875" style="68" customWidth="1"/>
    <col min="3829" max="3829" width="20.44140625" style="68" customWidth="1"/>
    <col min="3830" max="3830" width="3.88671875" style="68" customWidth="1"/>
    <col min="3831" max="4078" width="11.44140625" style="68"/>
    <col min="4079" max="4080" width="3.88671875" style="68" customWidth="1"/>
    <col min="4081" max="4081" width="25" style="68" customWidth="1"/>
    <col min="4082" max="4082" width="34" style="68" customWidth="1"/>
    <col min="4083" max="4083" width="4.5546875" style="68" bestFit="1" customWidth="1"/>
    <col min="4084" max="4084" width="20.88671875" style="68" customWidth="1"/>
    <col min="4085" max="4085" width="20.44140625" style="68" customWidth="1"/>
    <col min="4086" max="4086" width="3.88671875" style="68" customWidth="1"/>
    <col min="4087" max="4334" width="11.44140625" style="68"/>
    <col min="4335" max="4336" width="3.88671875" style="68" customWidth="1"/>
    <col min="4337" max="4337" width="25" style="68" customWidth="1"/>
    <col min="4338" max="4338" width="34" style="68" customWidth="1"/>
    <col min="4339" max="4339" width="4.5546875" style="68" bestFit="1" customWidth="1"/>
    <col min="4340" max="4340" width="20.88671875" style="68" customWidth="1"/>
    <col min="4341" max="4341" width="20.44140625" style="68" customWidth="1"/>
    <col min="4342" max="4342" width="3.88671875" style="68" customWidth="1"/>
    <col min="4343" max="4590" width="11.44140625" style="68"/>
    <col min="4591" max="4592" width="3.88671875" style="68" customWidth="1"/>
    <col min="4593" max="4593" width="25" style="68" customWidth="1"/>
    <col min="4594" max="4594" width="34" style="68" customWidth="1"/>
    <col min="4595" max="4595" width="4.5546875" style="68" bestFit="1" customWidth="1"/>
    <col min="4596" max="4596" width="20.88671875" style="68" customWidth="1"/>
    <col min="4597" max="4597" width="20.44140625" style="68" customWidth="1"/>
    <col min="4598" max="4598" width="3.88671875" style="68" customWidth="1"/>
    <col min="4599" max="4846" width="11.44140625" style="68"/>
    <col min="4847" max="4848" width="3.88671875" style="68" customWidth="1"/>
    <col min="4849" max="4849" width="25" style="68" customWidth="1"/>
    <col min="4850" max="4850" width="34" style="68" customWidth="1"/>
    <col min="4851" max="4851" width="4.5546875" style="68" bestFit="1" customWidth="1"/>
    <col min="4852" max="4852" width="20.88671875" style="68" customWidth="1"/>
    <col min="4853" max="4853" width="20.44140625" style="68" customWidth="1"/>
    <col min="4854" max="4854" width="3.88671875" style="68" customWidth="1"/>
    <col min="4855" max="5102" width="11.44140625" style="68"/>
    <col min="5103" max="5104" width="3.88671875" style="68" customWidth="1"/>
    <col min="5105" max="5105" width="25" style="68" customWidth="1"/>
    <col min="5106" max="5106" width="34" style="68" customWidth="1"/>
    <col min="5107" max="5107" width="4.5546875" style="68" bestFit="1" customWidth="1"/>
    <col min="5108" max="5108" width="20.88671875" style="68" customWidth="1"/>
    <col min="5109" max="5109" width="20.44140625" style="68" customWidth="1"/>
    <col min="5110" max="5110" width="3.88671875" style="68" customWidth="1"/>
    <col min="5111" max="5358" width="11.44140625" style="68"/>
    <col min="5359" max="5360" width="3.88671875" style="68" customWidth="1"/>
    <col min="5361" max="5361" width="25" style="68" customWidth="1"/>
    <col min="5362" max="5362" width="34" style="68" customWidth="1"/>
    <col min="5363" max="5363" width="4.5546875" style="68" bestFit="1" customWidth="1"/>
    <col min="5364" max="5364" width="20.88671875" style="68" customWidth="1"/>
    <col min="5365" max="5365" width="20.44140625" style="68" customWidth="1"/>
    <col min="5366" max="5366" width="3.88671875" style="68" customWidth="1"/>
    <col min="5367" max="5614" width="11.44140625" style="68"/>
    <col min="5615" max="5616" width="3.88671875" style="68" customWidth="1"/>
    <col min="5617" max="5617" width="25" style="68" customWidth="1"/>
    <col min="5618" max="5618" width="34" style="68" customWidth="1"/>
    <col min="5619" max="5619" width="4.5546875" style="68" bestFit="1" customWidth="1"/>
    <col min="5620" max="5620" width="20.88671875" style="68" customWidth="1"/>
    <col min="5621" max="5621" width="20.44140625" style="68" customWidth="1"/>
    <col min="5622" max="5622" width="3.88671875" style="68" customWidth="1"/>
    <col min="5623" max="5870" width="11.44140625" style="68"/>
    <col min="5871" max="5872" width="3.88671875" style="68" customWidth="1"/>
    <col min="5873" max="5873" width="25" style="68" customWidth="1"/>
    <col min="5874" max="5874" width="34" style="68" customWidth="1"/>
    <col min="5875" max="5875" width="4.5546875" style="68" bestFit="1" customWidth="1"/>
    <col min="5876" max="5876" width="20.88671875" style="68" customWidth="1"/>
    <col min="5877" max="5877" width="20.44140625" style="68" customWidth="1"/>
    <col min="5878" max="5878" width="3.88671875" style="68" customWidth="1"/>
    <col min="5879" max="6126" width="11.44140625" style="68"/>
    <col min="6127" max="6128" width="3.88671875" style="68" customWidth="1"/>
    <col min="6129" max="6129" width="25" style="68" customWidth="1"/>
    <col min="6130" max="6130" width="34" style="68" customWidth="1"/>
    <col min="6131" max="6131" width="4.5546875" style="68" bestFit="1" customWidth="1"/>
    <col min="6132" max="6132" width="20.88671875" style="68" customWidth="1"/>
    <col min="6133" max="6133" width="20.44140625" style="68" customWidth="1"/>
    <col min="6134" max="6134" width="3.88671875" style="68" customWidth="1"/>
    <col min="6135" max="6382" width="11.44140625" style="68"/>
    <col min="6383" max="6384" width="3.88671875" style="68" customWidth="1"/>
    <col min="6385" max="6385" width="25" style="68" customWidth="1"/>
    <col min="6386" max="6386" width="34" style="68" customWidth="1"/>
    <col min="6387" max="6387" width="4.5546875" style="68" bestFit="1" customWidth="1"/>
    <col min="6388" max="6388" width="20.88671875" style="68" customWidth="1"/>
    <col min="6389" max="6389" width="20.44140625" style="68" customWidth="1"/>
    <col min="6390" max="6390" width="3.88671875" style="68" customWidth="1"/>
    <col min="6391" max="6638" width="11.44140625" style="68"/>
    <col min="6639" max="6640" width="3.88671875" style="68" customWidth="1"/>
    <col min="6641" max="6641" width="25" style="68" customWidth="1"/>
    <col min="6642" max="6642" width="34" style="68" customWidth="1"/>
    <col min="6643" max="6643" width="4.5546875" style="68" bestFit="1" customWidth="1"/>
    <col min="6644" max="6644" width="20.88671875" style="68" customWidth="1"/>
    <col min="6645" max="6645" width="20.44140625" style="68" customWidth="1"/>
    <col min="6646" max="6646" width="3.88671875" style="68" customWidth="1"/>
    <col min="6647" max="6894" width="11.44140625" style="68"/>
    <col min="6895" max="6896" width="3.88671875" style="68" customWidth="1"/>
    <col min="6897" max="6897" width="25" style="68" customWidth="1"/>
    <col min="6898" max="6898" width="34" style="68" customWidth="1"/>
    <col min="6899" max="6899" width="4.5546875" style="68" bestFit="1" customWidth="1"/>
    <col min="6900" max="6900" width="20.88671875" style="68" customWidth="1"/>
    <col min="6901" max="6901" width="20.44140625" style="68" customWidth="1"/>
    <col min="6902" max="6902" width="3.88671875" style="68" customWidth="1"/>
    <col min="6903" max="7150" width="11.44140625" style="68"/>
    <col min="7151" max="7152" width="3.88671875" style="68" customWidth="1"/>
    <col min="7153" max="7153" width="25" style="68" customWidth="1"/>
    <col min="7154" max="7154" width="34" style="68" customWidth="1"/>
    <col min="7155" max="7155" width="4.5546875" style="68" bestFit="1" customWidth="1"/>
    <col min="7156" max="7156" width="20.88671875" style="68" customWidth="1"/>
    <col min="7157" max="7157" width="20.44140625" style="68" customWidth="1"/>
    <col min="7158" max="7158" width="3.88671875" style="68" customWidth="1"/>
    <col min="7159" max="7406" width="11.44140625" style="68"/>
    <col min="7407" max="7408" width="3.88671875" style="68" customWidth="1"/>
    <col min="7409" max="7409" width="25" style="68" customWidth="1"/>
    <col min="7410" max="7410" width="34" style="68" customWidth="1"/>
    <col min="7411" max="7411" width="4.5546875" style="68" bestFit="1" customWidth="1"/>
    <col min="7412" max="7412" width="20.88671875" style="68" customWidth="1"/>
    <col min="7413" max="7413" width="20.44140625" style="68" customWidth="1"/>
    <col min="7414" max="7414" width="3.88671875" style="68" customWidth="1"/>
    <col min="7415" max="7662" width="11.44140625" style="68"/>
    <col min="7663" max="7664" width="3.88671875" style="68" customWidth="1"/>
    <col min="7665" max="7665" width="25" style="68" customWidth="1"/>
    <col min="7666" max="7666" width="34" style="68" customWidth="1"/>
    <col min="7667" max="7667" width="4.5546875" style="68" bestFit="1" customWidth="1"/>
    <col min="7668" max="7668" width="20.88671875" style="68" customWidth="1"/>
    <col min="7669" max="7669" width="20.44140625" style="68" customWidth="1"/>
    <col min="7670" max="7670" width="3.88671875" style="68" customWidth="1"/>
    <col min="7671" max="7918" width="11.44140625" style="68"/>
    <col min="7919" max="7920" width="3.88671875" style="68" customWidth="1"/>
    <col min="7921" max="7921" width="25" style="68" customWidth="1"/>
    <col min="7922" max="7922" width="34" style="68" customWidth="1"/>
    <col min="7923" max="7923" width="4.5546875" style="68" bestFit="1" customWidth="1"/>
    <col min="7924" max="7924" width="20.88671875" style="68" customWidth="1"/>
    <col min="7925" max="7925" width="20.44140625" style="68" customWidth="1"/>
    <col min="7926" max="7926" width="3.88671875" style="68" customWidth="1"/>
    <col min="7927" max="8174" width="11.44140625" style="68"/>
    <col min="8175" max="8176" width="3.88671875" style="68" customWidth="1"/>
    <col min="8177" max="8177" width="25" style="68" customWidth="1"/>
    <col min="8178" max="8178" width="34" style="68" customWidth="1"/>
    <col min="8179" max="8179" width="4.5546875" style="68" bestFit="1" customWidth="1"/>
    <col min="8180" max="8180" width="20.88671875" style="68" customWidth="1"/>
    <col min="8181" max="8181" width="20.44140625" style="68" customWidth="1"/>
    <col min="8182" max="8182" width="3.88671875" style="68" customWidth="1"/>
    <col min="8183" max="8430" width="11.44140625" style="68"/>
    <col min="8431" max="8432" width="3.88671875" style="68" customWidth="1"/>
    <col min="8433" max="8433" width="25" style="68" customWidth="1"/>
    <col min="8434" max="8434" width="34" style="68" customWidth="1"/>
    <col min="8435" max="8435" width="4.5546875" style="68" bestFit="1" customWidth="1"/>
    <col min="8436" max="8436" width="20.88671875" style="68" customWidth="1"/>
    <col min="8437" max="8437" width="20.44140625" style="68" customWidth="1"/>
    <col min="8438" max="8438" width="3.88671875" style="68" customWidth="1"/>
    <col min="8439" max="8686" width="11.44140625" style="68"/>
    <col min="8687" max="8688" width="3.88671875" style="68" customWidth="1"/>
    <col min="8689" max="8689" width="25" style="68" customWidth="1"/>
    <col min="8690" max="8690" width="34" style="68" customWidth="1"/>
    <col min="8691" max="8691" width="4.5546875" style="68" bestFit="1" customWidth="1"/>
    <col min="8692" max="8692" width="20.88671875" style="68" customWidth="1"/>
    <col min="8693" max="8693" width="20.44140625" style="68" customWidth="1"/>
    <col min="8694" max="8694" width="3.88671875" style="68" customWidth="1"/>
    <col min="8695" max="8942" width="11.44140625" style="68"/>
    <col min="8943" max="8944" width="3.88671875" style="68" customWidth="1"/>
    <col min="8945" max="8945" width="25" style="68" customWidth="1"/>
    <col min="8946" max="8946" width="34" style="68" customWidth="1"/>
    <col min="8947" max="8947" width="4.5546875" style="68" bestFit="1" customWidth="1"/>
    <col min="8948" max="8948" width="20.88671875" style="68" customWidth="1"/>
    <col min="8949" max="8949" width="20.44140625" style="68" customWidth="1"/>
    <col min="8950" max="8950" width="3.88671875" style="68" customWidth="1"/>
    <col min="8951" max="9198" width="11.44140625" style="68"/>
    <col min="9199" max="9200" width="3.88671875" style="68" customWidth="1"/>
    <col min="9201" max="9201" width="25" style="68" customWidth="1"/>
    <col min="9202" max="9202" width="34" style="68" customWidth="1"/>
    <col min="9203" max="9203" width="4.5546875" style="68" bestFit="1" customWidth="1"/>
    <col min="9204" max="9204" width="20.88671875" style="68" customWidth="1"/>
    <col min="9205" max="9205" width="20.44140625" style="68" customWidth="1"/>
    <col min="9206" max="9206" width="3.88671875" style="68" customWidth="1"/>
    <col min="9207" max="9454" width="11.44140625" style="68"/>
    <col min="9455" max="9456" width="3.88671875" style="68" customWidth="1"/>
    <col min="9457" max="9457" width="25" style="68" customWidth="1"/>
    <col min="9458" max="9458" width="34" style="68" customWidth="1"/>
    <col min="9459" max="9459" width="4.5546875" style="68" bestFit="1" customWidth="1"/>
    <col min="9460" max="9460" width="20.88671875" style="68" customWidth="1"/>
    <col min="9461" max="9461" width="20.44140625" style="68" customWidth="1"/>
    <col min="9462" max="9462" width="3.88671875" style="68" customWidth="1"/>
    <col min="9463" max="9710" width="11.44140625" style="68"/>
    <col min="9711" max="9712" width="3.88671875" style="68" customWidth="1"/>
    <col min="9713" max="9713" width="25" style="68" customWidth="1"/>
    <col min="9714" max="9714" width="34" style="68" customWidth="1"/>
    <col min="9715" max="9715" width="4.5546875" style="68" bestFit="1" customWidth="1"/>
    <col min="9716" max="9716" width="20.88671875" style="68" customWidth="1"/>
    <col min="9717" max="9717" width="20.44140625" style="68" customWidth="1"/>
    <col min="9718" max="9718" width="3.88671875" style="68" customWidth="1"/>
    <col min="9719" max="9966" width="11.44140625" style="68"/>
    <col min="9967" max="9968" width="3.88671875" style="68" customWidth="1"/>
    <col min="9969" max="9969" width="25" style="68" customWidth="1"/>
    <col min="9970" max="9970" width="34" style="68" customWidth="1"/>
    <col min="9971" max="9971" width="4.5546875" style="68" bestFit="1" customWidth="1"/>
    <col min="9972" max="9972" width="20.88671875" style="68" customWidth="1"/>
    <col min="9973" max="9973" width="20.44140625" style="68" customWidth="1"/>
    <col min="9974" max="9974" width="3.88671875" style="68" customWidth="1"/>
    <col min="9975" max="10222" width="11.44140625" style="68"/>
    <col min="10223" max="10224" width="3.88671875" style="68" customWidth="1"/>
    <col min="10225" max="10225" width="25" style="68" customWidth="1"/>
    <col min="10226" max="10226" width="34" style="68" customWidth="1"/>
    <col min="10227" max="10227" width="4.5546875" style="68" bestFit="1" customWidth="1"/>
    <col min="10228" max="10228" width="20.88671875" style="68" customWidth="1"/>
    <col min="10229" max="10229" width="20.44140625" style="68" customWidth="1"/>
    <col min="10230" max="10230" width="3.88671875" style="68" customWidth="1"/>
    <col min="10231" max="10478" width="11.44140625" style="68"/>
    <col min="10479" max="10480" width="3.88671875" style="68" customWidth="1"/>
    <col min="10481" max="10481" width="25" style="68" customWidth="1"/>
    <col min="10482" max="10482" width="34" style="68" customWidth="1"/>
    <col min="10483" max="10483" width="4.5546875" style="68" bestFit="1" customWidth="1"/>
    <col min="10484" max="10484" width="20.88671875" style="68" customWidth="1"/>
    <col min="10485" max="10485" width="20.44140625" style="68" customWidth="1"/>
    <col min="10486" max="10486" width="3.88671875" style="68" customWidth="1"/>
    <col min="10487" max="10734" width="11.44140625" style="68"/>
    <col min="10735" max="10736" width="3.88671875" style="68" customWidth="1"/>
    <col min="10737" max="10737" width="25" style="68" customWidth="1"/>
    <col min="10738" max="10738" width="34" style="68" customWidth="1"/>
    <col min="10739" max="10739" width="4.5546875" style="68" bestFit="1" customWidth="1"/>
    <col min="10740" max="10740" width="20.88671875" style="68" customWidth="1"/>
    <col min="10741" max="10741" width="20.44140625" style="68" customWidth="1"/>
    <col min="10742" max="10742" width="3.88671875" style="68" customWidth="1"/>
    <col min="10743" max="10990" width="11.44140625" style="68"/>
    <col min="10991" max="10992" width="3.88671875" style="68" customWidth="1"/>
    <col min="10993" max="10993" width="25" style="68" customWidth="1"/>
    <col min="10994" max="10994" width="34" style="68" customWidth="1"/>
    <col min="10995" max="10995" width="4.5546875" style="68" bestFit="1" customWidth="1"/>
    <col min="10996" max="10996" width="20.88671875" style="68" customWidth="1"/>
    <col min="10997" max="10997" width="20.44140625" style="68" customWidth="1"/>
    <col min="10998" max="10998" width="3.88671875" style="68" customWidth="1"/>
    <col min="10999" max="11246" width="11.44140625" style="68"/>
    <col min="11247" max="11248" width="3.88671875" style="68" customWidth="1"/>
    <col min="11249" max="11249" width="25" style="68" customWidth="1"/>
    <col min="11250" max="11250" width="34" style="68" customWidth="1"/>
    <col min="11251" max="11251" width="4.5546875" style="68" bestFit="1" customWidth="1"/>
    <col min="11252" max="11252" width="20.88671875" style="68" customWidth="1"/>
    <col min="11253" max="11253" width="20.44140625" style="68" customWidth="1"/>
    <col min="11254" max="11254" width="3.88671875" style="68" customWidth="1"/>
    <col min="11255" max="11502" width="11.44140625" style="68"/>
    <col min="11503" max="11504" width="3.88671875" style="68" customWidth="1"/>
    <col min="11505" max="11505" width="25" style="68" customWidth="1"/>
    <col min="11506" max="11506" width="34" style="68" customWidth="1"/>
    <col min="11507" max="11507" width="4.5546875" style="68" bestFit="1" customWidth="1"/>
    <col min="11508" max="11508" width="20.88671875" style="68" customWidth="1"/>
    <col min="11509" max="11509" width="20.44140625" style="68" customWidth="1"/>
    <col min="11510" max="11510" width="3.88671875" style="68" customWidth="1"/>
    <col min="11511" max="11758" width="11.44140625" style="68"/>
    <col min="11759" max="11760" width="3.88671875" style="68" customWidth="1"/>
    <col min="11761" max="11761" width="25" style="68" customWidth="1"/>
    <col min="11762" max="11762" width="34" style="68" customWidth="1"/>
    <col min="11763" max="11763" width="4.5546875" style="68" bestFit="1" customWidth="1"/>
    <col min="11764" max="11764" width="20.88671875" style="68" customWidth="1"/>
    <col min="11765" max="11765" width="20.44140625" style="68" customWidth="1"/>
    <col min="11766" max="11766" width="3.88671875" style="68" customWidth="1"/>
    <col min="11767" max="12014" width="11.44140625" style="68"/>
    <col min="12015" max="12016" width="3.88671875" style="68" customWidth="1"/>
    <col min="12017" max="12017" width="25" style="68" customWidth="1"/>
    <col min="12018" max="12018" width="34" style="68" customWidth="1"/>
    <col min="12019" max="12019" width="4.5546875" style="68" bestFit="1" customWidth="1"/>
    <col min="12020" max="12020" width="20.88671875" style="68" customWidth="1"/>
    <col min="12021" max="12021" width="20.44140625" style="68" customWidth="1"/>
    <col min="12022" max="12022" width="3.88671875" style="68" customWidth="1"/>
    <col min="12023" max="12270" width="11.44140625" style="68"/>
    <col min="12271" max="12272" width="3.88671875" style="68" customWidth="1"/>
    <col min="12273" max="12273" width="25" style="68" customWidth="1"/>
    <col min="12274" max="12274" width="34" style="68" customWidth="1"/>
    <col min="12275" max="12275" width="4.5546875" style="68" bestFit="1" customWidth="1"/>
    <col min="12276" max="12276" width="20.88671875" style="68" customWidth="1"/>
    <col min="12277" max="12277" width="20.44140625" style="68" customWidth="1"/>
    <col min="12278" max="12278" width="3.88671875" style="68" customWidth="1"/>
    <col min="12279" max="12526" width="11.44140625" style="68"/>
    <col min="12527" max="12528" width="3.88671875" style="68" customWidth="1"/>
    <col min="12529" max="12529" width="25" style="68" customWidth="1"/>
    <col min="12530" max="12530" width="34" style="68" customWidth="1"/>
    <col min="12531" max="12531" width="4.5546875" style="68" bestFit="1" customWidth="1"/>
    <col min="12532" max="12532" width="20.88671875" style="68" customWidth="1"/>
    <col min="12533" max="12533" width="20.44140625" style="68" customWidth="1"/>
    <col min="12534" max="12534" width="3.88671875" style="68" customWidth="1"/>
    <col min="12535" max="12782" width="11.44140625" style="68"/>
    <col min="12783" max="12784" width="3.88671875" style="68" customWidth="1"/>
    <col min="12785" max="12785" width="25" style="68" customWidth="1"/>
    <col min="12786" max="12786" width="34" style="68" customWidth="1"/>
    <col min="12787" max="12787" width="4.5546875" style="68" bestFit="1" customWidth="1"/>
    <col min="12788" max="12788" width="20.88671875" style="68" customWidth="1"/>
    <col min="12789" max="12789" width="20.44140625" style="68" customWidth="1"/>
    <col min="12790" max="12790" width="3.88671875" style="68" customWidth="1"/>
    <col min="12791" max="13038" width="11.44140625" style="68"/>
    <col min="13039" max="13040" width="3.88671875" style="68" customWidth="1"/>
    <col min="13041" max="13041" width="25" style="68" customWidth="1"/>
    <col min="13042" max="13042" width="34" style="68" customWidth="1"/>
    <col min="13043" max="13043" width="4.5546875" style="68" bestFit="1" customWidth="1"/>
    <col min="13044" max="13044" width="20.88671875" style="68" customWidth="1"/>
    <col min="13045" max="13045" width="20.44140625" style="68" customWidth="1"/>
    <col min="13046" max="13046" width="3.88671875" style="68" customWidth="1"/>
    <col min="13047" max="13294" width="11.44140625" style="68"/>
    <col min="13295" max="13296" width="3.88671875" style="68" customWidth="1"/>
    <col min="13297" max="13297" width="25" style="68" customWidth="1"/>
    <col min="13298" max="13298" width="34" style="68" customWidth="1"/>
    <col min="13299" max="13299" width="4.5546875" style="68" bestFit="1" customWidth="1"/>
    <col min="13300" max="13300" width="20.88671875" style="68" customWidth="1"/>
    <col min="13301" max="13301" width="20.44140625" style="68" customWidth="1"/>
    <col min="13302" max="13302" width="3.88671875" style="68" customWidth="1"/>
    <col min="13303" max="13550" width="11.44140625" style="68"/>
    <col min="13551" max="13552" width="3.88671875" style="68" customWidth="1"/>
    <col min="13553" max="13553" width="25" style="68" customWidth="1"/>
    <col min="13554" max="13554" width="34" style="68" customWidth="1"/>
    <col min="13555" max="13555" width="4.5546875" style="68" bestFit="1" customWidth="1"/>
    <col min="13556" max="13556" width="20.88671875" style="68" customWidth="1"/>
    <col min="13557" max="13557" width="20.44140625" style="68" customWidth="1"/>
    <col min="13558" max="13558" width="3.88671875" style="68" customWidth="1"/>
    <col min="13559" max="13806" width="11.44140625" style="68"/>
    <col min="13807" max="13808" width="3.88671875" style="68" customWidth="1"/>
    <col min="13809" max="13809" width="25" style="68" customWidth="1"/>
    <col min="13810" max="13810" width="34" style="68" customWidth="1"/>
    <col min="13811" max="13811" width="4.5546875" style="68" bestFit="1" customWidth="1"/>
    <col min="13812" max="13812" width="20.88671875" style="68" customWidth="1"/>
    <col min="13813" max="13813" width="20.44140625" style="68" customWidth="1"/>
    <col min="13814" max="13814" width="3.88671875" style="68" customWidth="1"/>
    <col min="13815" max="14062" width="11.44140625" style="68"/>
    <col min="14063" max="14064" width="3.88671875" style="68" customWidth="1"/>
    <col min="14065" max="14065" width="25" style="68" customWidth="1"/>
    <col min="14066" max="14066" width="34" style="68" customWidth="1"/>
    <col min="14067" max="14067" width="4.5546875" style="68" bestFit="1" customWidth="1"/>
    <col min="14068" max="14068" width="20.88671875" style="68" customWidth="1"/>
    <col min="14069" max="14069" width="20.44140625" style="68" customWidth="1"/>
    <col min="14070" max="14070" width="3.88671875" style="68" customWidth="1"/>
    <col min="14071" max="14318" width="11.44140625" style="68"/>
    <col min="14319" max="14320" width="3.88671875" style="68" customWidth="1"/>
    <col min="14321" max="14321" width="25" style="68" customWidth="1"/>
    <col min="14322" max="14322" width="34" style="68" customWidth="1"/>
    <col min="14323" max="14323" width="4.5546875" style="68" bestFit="1" customWidth="1"/>
    <col min="14324" max="14324" width="20.88671875" style="68" customWidth="1"/>
    <col min="14325" max="14325" width="20.44140625" style="68" customWidth="1"/>
    <col min="14326" max="14326" width="3.88671875" style="68" customWidth="1"/>
    <col min="14327" max="14574" width="11.44140625" style="68"/>
    <col min="14575" max="14576" width="3.88671875" style="68" customWidth="1"/>
    <col min="14577" max="14577" width="25" style="68" customWidth="1"/>
    <col min="14578" max="14578" width="34" style="68" customWidth="1"/>
    <col min="14579" max="14579" width="4.5546875" style="68" bestFit="1" customWidth="1"/>
    <col min="14580" max="14580" width="20.88671875" style="68" customWidth="1"/>
    <col min="14581" max="14581" width="20.44140625" style="68" customWidth="1"/>
    <col min="14582" max="14582" width="3.88671875" style="68" customWidth="1"/>
    <col min="14583" max="14830" width="11.44140625" style="68"/>
    <col min="14831" max="14832" width="3.88671875" style="68" customWidth="1"/>
    <col min="14833" max="14833" width="25" style="68" customWidth="1"/>
    <col min="14834" max="14834" width="34" style="68" customWidth="1"/>
    <col min="14835" max="14835" width="4.5546875" style="68" bestFit="1" customWidth="1"/>
    <col min="14836" max="14836" width="20.88671875" style="68" customWidth="1"/>
    <col min="14837" max="14837" width="20.44140625" style="68" customWidth="1"/>
    <col min="14838" max="14838" width="3.88671875" style="68" customWidth="1"/>
    <col min="14839" max="15086" width="11.44140625" style="68"/>
    <col min="15087" max="15088" width="3.88671875" style="68" customWidth="1"/>
    <col min="15089" max="15089" width="25" style="68" customWidth="1"/>
    <col min="15090" max="15090" width="34" style="68" customWidth="1"/>
    <col min="15091" max="15091" width="4.5546875" style="68" bestFit="1" customWidth="1"/>
    <col min="15092" max="15092" width="20.88671875" style="68" customWidth="1"/>
    <col min="15093" max="15093" width="20.44140625" style="68" customWidth="1"/>
    <col min="15094" max="15094" width="3.88671875" style="68" customWidth="1"/>
    <col min="15095" max="15342" width="11.44140625" style="68"/>
    <col min="15343" max="15344" width="3.88671875" style="68" customWidth="1"/>
    <col min="15345" max="15345" width="25" style="68" customWidth="1"/>
    <col min="15346" max="15346" width="34" style="68" customWidth="1"/>
    <col min="15347" max="15347" width="4.5546875" style="68" bestFit="1" customWidth="1"/>
    <col min="15348" max="15348" width="20.88671875" style="68" customWidth="1"/>
    <col min="15349" max="15349" width="20.44140625" style="68" customWidth="1"/>
    <col min="15350" max="15350" width="3.88671875" style="68" customWidth="1"/>
    <col min="15351" max="15598" width="11.44140625" style="68"/>
    <col min="15599" max="15600" width="3.88671875" style="68" customWidth="1"/>
    <col min="15601" max="15601" width="25" style="68" customWidth="1"/>
    <col min="15602" max="15602" width="34" style="68" customWidth="1"/>
    <col min="15603" max="15603" width="4.5546875" style="68" bestFit="1" customWidth="1"/>
    <col min="15604" max="15604" width="20.88671875" style="68" customWidth="1"/>
    <col min="15605" max="15605" width="20.44140625" style="68" customWidth="1"/>
    <col min="15606" max="15606" width="3.88671875" style="68" customWidth="1"/>
    <col min="15607" max="15854" width="11.44140625" style="68"/>
    <col min="15855" max="15856" width="3.88671875" style="68" customWidth="1"/>
    <col min="15857" max="15857" width="25" style="68" customWidth="1"/>
    <col min="15858" max="15858" width="34" style="68" customWidth="1"/>
    <col min="15859" max="15859" width="4.5546875" style="68" bestFit="1" customWidth="1"/>
    <col min="15860" max="15860" width="20.88671875" style="68" customWidth="1"/>
    <col min="15861" max="15861" width="20.44140625" style="68" customWidth="1"/>
    <col min="15862" max="15862" width="3.88671875" style="68" customWidth="1"/>
    <col min="15863" max="16110" width="11.44140625" style="68"/>
    <col min="16111" max="16112" width="3.88671875" style="68" customWidth="1"/>
    <col min="16113" max="16113" width="25" style="68" customWidth="1"/>
    <col min="16114" max="16114" width="34" style="68" customWidth="1"/>
    <col min="16115" max="16115" width="4.5546875" style="68" bestFit="1" customWidth="1"/>
    <col min="16116" max="16116" width="20.88671875" style="68" customWidth="1"/>
    <col min="16117" max="16117" width="20.44140625" style="68" customWidth="1"/>
    <col min="16118" max="16118" width="3.88671875" style="68" customWidth="1"/>
    <col min="16119" max="16383" width="11.44140625" style="68"/>
    <col min="16384" max="16384" width="11.5546875" style="68" customWidth="1"/>
  </cols>
  <sheetData>
    <row r="1" spans="2:19" x14ac:dyDescent="0.25">
      <c r="I1" s="68"/>
      <c r="J1" s="68"/>
      <c r="K1" s="68"/>
      <c r="L1" s="68"/>
    </row>
    <row r="2" spans="2:19" x14ac:dyDescent="0.25">
      <c r="B2" s="65"/>
      <c r="C2" s="66"/>
      <c r="D2" s="66"/>
      <c r="E2" s="66"/>
      <c r="F2" s="165"/>
      <c r="I2" s="68"/>
      <c r="J2" s="68"/>
      <c r="K2" s="68"/>
      <c r="L2" s="68"/>
      <c r="N2" s="67"/>
      <c r="O2" s="68"/>
      <c r="P2" s="68"/>
      <c r="Q2" s="68"/>
      <c r="R2" s="68"/>
      <c r="S2" s="68"/>
    </row>
    <row r="3" spans="2:19" ht="37.5" customHeight="1" x14ac:dyDescent="0.25">
      <c r="B3" s="69"/>
      <c r="C3" s="227" t="s">
        <v>103</v>
      </c>
      <c r="D3" s="227"/>
      <c r="E3" s="227"/>
      <c r="F3" s="166"/>
      <c r="I3" s="68"/>
      <c r="J3" s="68"/>
      <c r="K3" s="68"/>
      <c r="L3" s="68"/>
      <c r="N3" s="67"/>
      <c r="O3" s="68"/>
      <c r="P3" s="68"/>
      <c r="Q3" s="68"/>
      <c r="R3" s="68"/>
      <c r="S3" s="68"/>
    </row>
    <row r="4" spans="2:19" x14ac:dyDescent="0.25">
      <c r="B4" s="69"/>
      <c r="C4" s="162"/>
      <c r="D4" s="162"/>
      <c r="E4" s="162"/>
      <c r="F4" s="167"/>
      <c r="I4" s="68"/>
      <c r="J4" s="68"/>
      <c r="K4" s="68"/>
      <c r="L4" s="68"/>
      <c r="N4" s="67"/>
      <c r="O4" s="68"/>
      <c r="P4" s="68"/>
      <c r="Q4" s="68"/>
      <c r="R4" s="68"/>
      <c r="S4" s="68"/>
    </row>
    <row r="5" spans="2:19" ht="30" hidden="1" customHeight="1" outlineLevel="1" x14ac:dyDescent="0.25">
      <c r="B5" s="69"/>
      <c r="C5" s="230" t="s">
        <v>3</v>
      </c>
      <c r="D5" s="230"/>
      <c r="E5" s="230"/>
      <c r="F5" s="167"/>
      <c r="I5" s="68"/>
      <c r="J5" s="68"/>
      <c r="K5" s="68"/>
      <c r="L5" s="68"/>
      <c r="N5" s="67"/>
      <c r="O5" s="68"/>
      <c r="P5" s="68"/>
      <c r="Q5" s="68"/>
      <c r="R5" s="68"/>
      <c r="S5" s="68"/>
    </row>
    <row r="6" spans="2:19" ht="18.75" hidden="1" customHeight="1" outlineLevel="1" x14ac:dyDescent="0.25">
      <c r="B6" s="69"/>
      <c r="C6" s="163" t="s">
        <v>1</v>
      </c>
      <c r="D6" s="225" t="str">
        <f>IF([1]Overview!E6="","",[1]Overview!E6)</f>
        <v/>
      </c>
      <c r="E6" s="225"/>
      <c r="F6" s="167"/>
      <c r="I6" s="68"/>
      <c r="J6" s="68"/>
      <c r="K6" s="68"/>
      <c r="L6" s="68"/>
      <c r="N6" s="67"/>
      <c r="O6" s="68"/>
      <c r="P6" s="68"/>
      <c r="Q6" s="68"/>
      <c r="R6" s="68"/>
      <c r="S6" s="68"/>
    </row>
    <row r="7" spans="2:19" ht="18.75" hidden="1" customHeight="1" outlineLevel="1" x14ac:dyDescent="0.25">
      <c r="B7" s="69"/>
      <c r="C7" s="163" t="s">
        <v>2</v>
      </c>
      <c r="D7" s="225" t="str">
        <f>IF([1]Overview!E7="","",[1]Overview!E7)</f>
        <v/>
      </c>
      <c r="E7" s="225"/>
      <c r="F7" s="167"/>
      <c r="I7" s="68"/>
      <c r="J7" s="68"/>
      <c r="K7" s="68"/>
      <c r="L7" s="68"/>
      <c r="N7" s="67"/>
      <c r="O7" s="68"/>
      <c r="P7" s="68"/>
      <c r="Q7" s="68"/>
      <c r="R7" s="68"/>
      <c r="S7" s="68"/>
    </row>
    <row r="8" spans="2:19" ht="18.75" hidden="1" customHeight="1" outlineLevel="1" x14ac:dyDescent="0.25">
      <c r="B8" s="69"/>
      <c r="C8" s="163" t="s">
        <v>0</v>
      </c>
      <c r="D8" s="225" t="str">
        <f>IF([1]Overview!E8="","",[1]Overview!E8)</f>
        <v/>
      </c>
      <c r="E8" s="225"/>
      <c r="F8" s="167"/>
      <c r="I8" s="68"/>
      <c r="J8" s="68"/>
      <c r="K8" s="68"/>
      <c r="L8" s="68"/>
      <c r="N8" s="67"/>
      <c r="O8" s="68"/>
      <c r="P8" s="68"/>
      <c r="Q8" s="68"/>
      <c r="R8" s="68"/>
      <c r="S8" s="68"/>
    </row>
    <row r="9" spans="2:19" ht="27" hidden="1" customHeight="1" outlineLevel="1" x14ac:dyDescent="0.25">
      <c r="B9" s="69"/>
      <c r="C9" s="163" t="s">
        <v>4</v>
      </c>
      <c r="D9" s="225" t="str">
        <f>IF(Overview!E9="","",Overview!E9)</f>
        <v>Kapazitäts- und Wissensaufbau und praktische Anwendung in nachhaltigen Organisationsstrukturen (M 2.7)</v>
      </c>
      <c r="E9" s="225"/>
      <c r="F9" s="167"/>
      <c r="I9" s="68"/>
      <c r="J9" s="68"/>
      <c r="K9" s="68"/>
      <c r="L9" s="68"/>
      <c r="N9" s="67"/>
      <c r="O9" s="68"/>
      <c r="P9" s="68"/>
      <c r="Q9" s="68"/>
      <c r="R9" s="68"/>
      <c r="S9" s="68"/>
    </row>
    <row r="10" spans="2:19" ht="18.75" hidden="1" customHeight="1" outlineLevel="1" x14ac:dyDescent="0.25">
      <c r="B10" s="69"/>
      <c r="C10" s="163" t="s">
        <v>5</v>
      </c>
      <c r="D10" s="224" t="str">
        <f>IF([1]Overview!E10="","",[1]Overview!E10)</f>
        <v/>
      </c>
      <c r="E10" s="224"/>
      <c r="F10" s="168"/>
      <c r="I10" s="68"/>
      <c r="J10" s="68"/>
      <c r="K10" s="68"/>
      <c r="L10" s="68"/>
      <c r="N10" s="67"/>
      <c r="O10" s="68"/>
      <c r="P10" s="68"/>
      <c r="Q10" s="68"/>
      <c r="R10" s="68"/>
      <c r="S10" s="68"/>
    </row>
    <row r="11" spans="2:19" ht="18.75" hidden="1" customHeight="1" outlineLevel="1" x14ac:dyDescent="0.25">
      <c r="B11" s="69"/>
      <c r="C11" s="163" t="s">
        <v>6</v>
      </c>
      <c r="D11" s="224" t="str">
        <f>IF([1]Overview!E11="","",[1]Overview!E11)</f>
        <v/>
      </c>
      <c r="E11" s="224"/>
      <c r="F11" s="168"/>
      <c r="I11" s="68"/>
      <c r="J11" s="68"/>
      <c r="K11" s="68"/>
      <c r="L11" s="68"/>
      <c r="N11" s="67"/>
      <c r="O11" s="68"/>
      <c r="P11" s="68"/>
      <c r="Q11" s="68"/>
      <c r="R11" s="68"/>
      <c r="S11" s="68"/>
    </row>
    <row r="12" spans="2:19" ht="27.6" hidden="1" outlineLevel="1" x14ac:dyDescent="0.25">
      <c r="B12" s="69"/>
      <c r="C12" s="163" t="s">
        <v>104</v>
      </c>
      <c r="D12" s="229" t="str">
        <f>IF(IF(OR(D11="",D10=""),"",(D11-D10)/30)="","befüllt sich automatisch",IF(OR(D11="",D10=""),"",(D11-D10)/30))</f>
        <v>befüllt sich automatisch</v>
      </c>
      <c r="E12" s="229"/>
      <c r="F12" s="168"/>
      <c r="I12" s="68"/>
      <c r="J12" s="68"/>
      <c r="K12" s="68"/>
      <c r="L12" s="68"/>
      <c r="N12" s="67"/>
      <c r="O12" s="68"/>
      <c r="P12" s="68"/>
      <c r="Q12" s="68"/>
      <c r="R12" s="68"/>
      <c r="S12" s="68"/>
    </row>
    <row r="13" spans="2:19" ht="30" customHeight="1" collapsed="1" x14ac:dyDescent="0.25">
      <c r="B13" s="69"/>
      <c r="C13" s="230" t="s">
        <v>97</v>
      </c>
      <c r="D13" s="230"/>
      <c r="E13" s="230"/>
      <c r="F13" s="168"/>
      <c r="I13" s="68"/>
      <c r="J13" s="68"/>
      <c r="K13" s="68"/>
      <c r="L13" s="68"/>
      <c r="N13" s="67"/>
      <c r="O13" s="68"/>
      <c r="P13" s="68"/>
      <c r="Q13" s="68"/>
      <c r="R13" s="68"/>
      <c r="S13" s="68"/>
    </row>
    <row r="14" spans="2:19" ht="18.75" customHeight="1" x14ac:dyDescent="0.25">
      <c r="B14" s="69"/>
      <c r="C14" s="163" t="s">
        <v>93</v>
      </c>
      <c r="D14" s="224">
        <v>45658</v>
      </c>
      <c r="E14" s="225"/>
      <c r="F14" s="168"/>
      <c r="I14" s="68"/>
      <c r="J14" s="68"/>
      <c r="K14" s="68"/>
      <c r="L14" s="68"/>
      <c r="N14" s="67"/>
      <c r="O14" s="68"/>
      <c r="P14" s="68"/>
      <c r="Q14" s="68"/>
      <c r="R14" s="68"/>
      <c r="S14" s="68"/>
    </row>
    <row r="15" spans="2:19" ht="18.75" customHeight="1" x14ac:dyDescent="0.25">
      <c r="B15" s="69"/>
      <c r="C15" s="163" t="s">
        <v>94</v>
      </c>
      <c r="D15" s="224">
        <v>46387</v>
      </c>
      <c r="E15" s="224"/>
      <c r="F15" s="168"/>
      <c r="I15" s="68"/>
      <c r="J15" s="68"/>
      <c r="K15" s="68"/>
      <c r="L15" s="68"/>
      <c r="N15" s="67"/>
      <c r="O15" s="68"/>
      <c r="P15" s="68"/>
      <c r="Q15" s="68"/>
      <c r="R15" s="68"/>
      <c r="S15" s="68"/>
    </row>
    <row r="16" spans="2:19" ht="18.75" customHeight="1" x14ac:dyDescent="0.25">
      <c r="B16" s="69"/>
      <c r="C16" s="163" t="s">
        <v>8</v>
      </c>
      <c r="D16" s="226">
        <v>1</v>
      </c>
      <c r="E16" s="224"/>
      <c r="F16" s="169"/>
      <c r="I16" s="68"/>
      <c r="J16" s="68"/>
      <c r="K16" s="68"/>
      <c r="L16" s="68"/>
      <c r="N16" s="67"/>
      <c r="O16" s="68"/>
      <c r="P16" s="68"/>
      <c r="Q16" s="68"/>
      <c r="R16" s="68"/>
      <c r="S16" s="68"/>
    </row>
    <row r="17" spans="1:227" ht="14.4" x14ac:dyDescent="0.25">
      <c r="B17" s="70"/>
      <c r="C17" s="170"/>
      <c r="D17" s="228"/>
      <c r="E17" s="228"/>
      <c r="F17" s="171"/>
      <c r="I17" s="68"/>
      <c r="J17" s="68"/>
      <c r="K17" s="68"/>
      <c r="L17" s="68"/>
      <c r="N17" s="67"/>
      <c r="O17" s="68"/>
      <c r="P17" s="68"/>
      <c r="Q17" s="68"/>
      <c r="R17" s="68"/>
      <c r="S17" s="68"/>
    </row>
    <row r="18" spans="1:227" s="164" customFormat="1" x14ac:dyDescent="0.25">
      <c r="A18" s="67"/>
      <c r="B18" s="67"/>
      <c r="C18" s="67"/>
      <c r="D18" s="67"/>
      <c r="E18" s="67"/>
      <c r="F18" s="67"/>
      <c r="G18" s="68"/>
      <c r="H18" s="68"/>
      <c r="I18" s="68"/>
      <c r="J18" s="68"/>
      <c r="K18" s="68"/>
      <c r="L18" s="68"/>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row>
    <row r="19" spans="1:227" x14ac:dyDescent="0.25">
      <c r="B19" s="65"/>
      <c r="C19" s="172"/>
      <c r="D19" s="172"/>
      <c r="E19" s="173"/>
      <c r="F19" s="174"/>
      <c r="G19" s="175"/>
      <c r="H19" s="175"/>
      <c r="I19" s="174"/>
      <c r="J19" s="175"/>
      <c r="K19" s="176"/>
      <c r="L19" s="68"/>
      <c r="M19" s="68"/>
      <c r="O19" s="68"/>
      <c r="P19" s="68"/>
      <c r="Q19" s="68"/>
      <c r="R19" s="68"/>
      <c r="S19" s="68"/>
    </row>
    <row r="20" spans="1:227" ht="30" customHeight="1" x14ac:dyDescent="0.25">
      <c r="B20" s="69"/>
      <c r="C20" s="16" t="s">
        <v>13</v>
      </c>
      <c r="D20" s="16" t="s">
        <v>45</v>
      </c>
      <c r="E20" s="17" t="s">
        <v>10</v>
      </c>
      <c r="F20" s="72"/>
      <c r="G20" s="161" t="s">
        <v>96</v>
      </c>
      <c r="H20" s="161" t="s">
        <v>60</v>
      </c>
      <c r="I20" s="213" t="s">
        <v>38</v>
      </c>
      <c r="J20" s="214"/>
      <c r="K20" s="71"/>
      <c r="L20" s="68"/>
      <c r="M20" s="68"/>
      <c r="O20" s="68"/>
      <c r="P20" s="68"/>
      <c r="Q20" s="68"/>
      <c r="R20" s="68"/>
      <c r="S20" s="68"/>
    </row>
    <row r="21" spans="1:227" s="1" customFormat="1" ht="44.25" customHeight="1" x14ac:dyDescent="0.25">
      <c r="B21" s="7"/>
      <c r="C21" s="24" t="s">
        <v>39</v>
      </c>
      <c r="D21" s="63" t="s">
        <v>22</v>
      </c>
      <c r="E21" s="64">
        <f>Overview!E16</f>
        <v>0</v>
      </c>
      <c r="F21" s="18"/>
      <c r="G21" s="75"/>
      <c r="H21" s="76" t="str">
        <f>IFERROR(G21/E21,"")</f>
        <v/>
      </c>
      <c r="I21" s="215"/>
      <c r="J21" s="216"/>
      <c r="K21" s="71"/>
      <c r="L21" s="68"/>
      <c r="M21" s="68"/>
      <c r="N21" s="68"/>
      <c r="O21" s="68"/>
      <c r="P21" s="68"/>
      <c r="Q21" s="68"/>
      <c r="R21" s="68"/>
      <c r="S21" s="68"/>
      <c r="T21" s="68"/>
      <c r="U21" s="68"/>
      <c r="V21" s="68"/>
      <c r="W21" s="68"/>
    </row>
    <row r="22" spans="1:227" ht="14.4" x14ac:dyDescent="0.25">
      <c r="B22" s="70"/>
      <c r="C22" s="170"/>
      <c r="D22" s="228"/>
      <c r="E22" s="228"/>
      <c r="F22" s="179"/>
      <c r="G22" s="180"/>
      <c r="H22" s="177"/>
      <c r="I22" s="177"/>
      <c r="J22" s="177"/>
      <c r="K22" s="178"/>
      <c r="L22" s="68"/>
      <c r="N22" s="67"/>
      <c r="O22" s="68"/>
      <c r="P22" s="68"/>
      <c r="Q22" s="68"/>
      <c r="R22" s="68"/>
      <c r="S22" s="68"/>
    </row>
    <row r="23" spans="1:227" s="164" customFormat="1" x14ac:dyDescent="0.25">
      <c r="A23" s="67"/>
      <c r="B23" s="67"/>
      <c r="C23" s="67"/>
      <c r="D23" s="67"/>
      <c r="E23" s="67"/>
      <c r="F23" s="67"/>
      <c r="G23" s="68"/>
      <c r="H23" s="68"/>
      <c r="I23" s="68"/>
      <c r="J23" s="68"/>
      <c r="K23" s="68"/>
      <c r="L23" s="68"/>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row>
    <row r="24" spans="1:227" x14ac:dyDescent="0.25">
      <c r="B24" s="65"/>
      <c r="C24" s="172"/>
      <c r="D24" s="172"/>
      <c r="E24" s="173"/>
      <c r="F24" s="174"/>
      <c r="G24" s="175"/>
      <c r="H24" s="175"/>
      <c r="I24" s="174"/>
      <c r="J24" s="175"/>
      <c r="K24" s="176"/>
      <c r="L24" s="68"/>
      <c r="M24" s="68"/>
      <c r="O24" s="68"/>
      <c r="P24" s="68"/>
      <c r="Q24" s="68"/>
      <c r="R24" s="68"/>
      <c r="S24" s="68"/>
    </row>
    <row r="25" spans="1:227" ht="30" customHeight="1" x14ac:dyDescent="0.25">
      <c r="B25" s="69"/>
      <c r="C25" s="16" t="s">
        <v>13</v>
      </c>
      <c r="D25" s="16" t="s">
        <v>44</v>
      </c>
      <c r="E25" s="17" t="s">
        <v>10</v>
      </c>
      <c r="F25" s="74"/>
      <c r="G25" s="73" t="s">
        <v>96</v>
      </c>
      <c r="H25" s="73" t="s">
        <v>60</v>
      </c>
      <c r="I25" s="217" t="s">
        <v>38</v>
      </c>
      <c r="J25" s="218"/>
      <c r="K25" s="71"/>
      <c r="L25" s="68"/>
      <c r="M25" s="68"/>
      <c r="O25" s="68"/>
      <c r="P25" s="68"/>
      <c r="Q25" s="68"/>
      <c r="R25" s="68"/>
      <c r="S25" s="68"/>
    </row>
    <row r="26" spans="1:227" ht="18.75" customHeight="1" x14ac:dyDescent="0.25">
      <c r="B26" s="69"/>
      <c r="C26" s="24" t="s">
        <v>72</v>
      </c>
      <c r="D26" s="38" t="s">
        <v>49</v>
      </c>
      <c r="E26" s="81">
        <f>Overview!E19</f>
        <v>0</v>
      </c>
      <c r="F26" s="74"/>
      <c r="G26" s="82"/>
      <c r="H26" s="76" t="str">
        <f t="shared" ref="H26:H31" si="0">IFERROR(G26/E26,"")</f>
        <v/>
      </c>
      <c r="I26" s="211"/>
      <c r="J26" s="212"/>
      <c r="K26" s="71"/>
      <c r="L26" s="68"/>
      <c r="M26" s="68"/>
      <c r="O26" s="68"/>
      <c r="P26" s="68"/>
      <c r="Q26" s="68"/>
      <c r="R26" s="68"/>
      <c r="S26" s="68"/>
    </row>
    <row r="27" spans="1:227" ht="18.75" customHeight="1" x14ac:dyDescent="0.25">
      <c r="B27" s="69"/>
      <c r="C27" s="24" t="s">
        <v>73</v>
      </c>
      <c r="D27" s="38" t="s">
        <v>50</v>
      </c>
      <c r="E27" s="81">
        <f>Overview!E20</f>
        <v>0</v>
      </c>
      <c r="F27" s="74"/>
      <c r="G27" s="82"/>
      <c r="H27" s="76" t="str">
        <f t="shared" si="0"/>
        <v/>
      </c>
      <c r="I27" s="211"/>
      <c r="J27" s="212"/>
      <c r="K27" s="71"/>
      <c r="L27" s="68"/>
      <c r="M27" s="68"/>
      <c r="O27" s="68"/>
      <c r="P27" s="68"/>
      <c r="Q27" s="68"/>
      <c r="R27" s="68"/>
      <c r="S27" s="68"/>
    </row>
    <row r="28" spans="1:227" ht="18.75" customHeight="1" x14ac:dyDescent="0.25">
      <c r="B28" s="69"/>
      <c r="C28" s="24" t="s">
        <v>74</v>
      </c>
      <c r="D28" s="38" t="s">
        <v>51</v>
      </c>
      <c r="E28" s="81">
        <f>Overview!E21</f>
        <v>0</v>
      </c>
      <c r="F28" s="74"/>
      <c r="G28" s="82"/>
      <c r="H28" s="76" t="str">
        <f t="shared" si="0"/>
        <v/>
      </c>
      <c r="I28" s="211"/>
      <c r="J28" s="212"/>
      <c r="K28" s="71"/>
      <c r="L28" s="68"/>
      <c r="M28" s="68"/>
      <c r="O28" s="68"/>
      <c r="P28" s="68"/>
      <c r="Q28" s="68"/>
      <c r="R28" s="68"/>
      <c r="S28" s="68"/>
    </row>
    <row r="29" spans="1:227" ht="18.75" customHeight="1" x14ac:dyDescent="0.25">
      <c r="B29" s="69"/>
      <c r="C29" s="24" t="s">
        <v>75</v>
      </c>
      <c r="D29" s="38" t="s">
        <v>52</v>
      </c>
      <c r="E29" s="81">
        <f>Overview!E22</f>
        <v>0</v>
      </c>
      <c r="F29" s="74"/>
      <c r="G29" s="82"/>
      <c r="H29" s="76" t="str">
        <f t="shared" si="0"/>
        <v/>
      </c>
      <c r="I29" s="211"/>
      <c r="J29" s="212"/>
      <c r="K29" s="71"/>
      <c r="L29" s="68"/>
      <c r="M29" s="68"/>
      <c r="O29" s="68"/>
      <c r="P29" s="68"/>
      <c r="Q29" s="68"/>
      <c r="R29" s="68"/>
      <c r="S29" s="68"/>
    </row>
    <row r="30" spans="1:227" ht="18.75" customHeight="1" x14ac:dyDescent="0.25">
      <c r="B30" s="69"/>
      <c r="C30" s="24" t="s">
        <v>76</v>
      </c>
      <c r="D30" s="38" t="s">
        <v>53</v>
      </c>
      <c r="E30" s="81">
        <f>Overview!E23</f>
        <v>0</v>
      </c>
      <c r="F30" s="74"/>
      <c r="G30" s="82"/>
      <c r="H30" s="76" t="str">
        <f t="shared" si="0"/>
        <v/>
      </c>
      <c r="I30" s="211"/>
      <c r="J30" s="212"/>
      <c r="K30" s="83"/>
      <c r="L30" s="68"/>
      <c r="M30" s="68"/>
      <c r="O30" s="68"/>
      <c r="P30" s="68"/>
      <c r="Q30" s="68"/>
      <c r="R30" s="68"/>
      <c r="S30" s="68"/>
    </row>
    <row r="31" spans="1:227" ht="18.75" customHeight="1" x14ac:dyDescent="0.25">
      <c r="B31" s="69"/>
      <c r="C31" s="24" t="s">
        <v>77</v>
      </c>
      <c r="D31" s="38" t="s">
        <v>54</v>
      </c>
      <c r="E31" s="81">
        <f>Overview!E24</f>
        <v>0</v>
      </c>
      <c r="F31" s="74"/>
      <c r="G31" s="82"/>
      <c r="H31" s="76" t="str">
        <f t="shared" si="0"/>
        <v/>
      </c>
      <c r="I31" s="211"/>
      <c r="J31" s="212"/>
      <c r="K31" s="71"/>
      <c r="L31" s="68"/>
      <c r="M31" s="68"/>
      <c r="O31" s="68"/>
      <c r="P31" s="68"/>
      <c r="Q31" s="68"/>
      <c r="R31" s="68"/>
      <c r="S31" s="68"/>
    </row>
    <row r="32" spans="1:227" x14ac:dyDescent="0.25">
      <c r="B32" s="69"/>
      <c r="C32" s="8"/>
      <c r="D32" s="84"/>
      <c r="E32" s="46"/>
      <c r="F32" s="74"/>
      <c r="G32" s="85"/>
      <c r="H32" s="86"/>
      <c r="I32" s="80"/>
      <c r="J32" s="79"/>
      <c r="K32" s="71"/>
      <c r="L32" s="68"/>
      <c r="M32" s="68"/>
      <c r="O32" s="68"/>
      <c r="P32" s="68"/>
      <c r="Q32" s="68"/>
      <c r="R32" s="68"/>
      <c r="S32" s="68"/>
    </row>
    <row r="33" spans="2:19" ht="30" customHeight="1" x14ac:dyDescent="0.25">
      <c r="B33" s="69"/>
      <c r="C33" s="16" t="s">
        <v>13</v>
      </c>
      <c r="D33" s="207" t="s">
        <v>48</v>
      </c>
      <c r="E33" s="208"/>
      <c r="F33" s="74"/>
      <c r="G33" s="223" t="s">
        <v>96</v>
      </c>
      <c r="H33" s="223"/>
      <c r="I33" s="219" t="s">
        <v>38</v>
      </c>
      <c r="J33" s="219"/>
      <c r="K33" s="71"/>
      <c r="L33" s="68"/>
      <c r="M33" s="68"/>
      <c r="O33" s="68"/>
      <c r="P33" s="68"/>
      <c r="Q33" s="68"/>
      <c r="R33" s="68"/>
      <c r="S33" s="68"/>
    </row>
    <row r="34" spans="2:19" ht="18.75" customHeight="1" x14ac:dyDescent="0.25">
      <c r="B34" s="69"/>
      <c r="C34" s="24" t="s">
        <v>78</v>
      </c>
      <c r="D34" s="181" t="s">
        <v>55</v>
      </c>
      <c r="E34" s="182"/>
      <c r="F34" s="74"/>
      <c r="G34" s="221"/>
      <c r="H34" s="222"/>
      <c r="I34" s="211"/>
      <c r="J34" s="212"/>
      <c r="K34" s="71"/>
      <c r="L34" s="68"/>
      <c r="M34" s="68"/>
      <c r="O34" s="68"/>
      <c r="P34" s="68"/>
      <c r="Q34" s="68"/>
      <c r="R34" s="68"/>
      <c r="S34" s="68"/>
    </row>
    <row r="35" spans="2:19" ht="18.75" customHeight="1" x14ac:dyDescent="0.25">
      <c r="B35" s="69"/>
      <c r="C35" s="24" t="s">
        <v>56</v>
      </c>
      <c r="D35" s="181" t="s">
        <v>58</v>
      </c>
      <c r="E35" s="182"/>
      <c r="F35" s="74"/>
      <c r="G35" s="221"/>
      <c r="H35" s="222"/>
      <c r="I35" s="211"/>
      <c r="J35" s="212"/>
      <c r="K35" s="71"/>
      <c r="L35" s="68"/>
      <c r="M35" s="68"/>
      <c r="O35" s="68"/>
      <c r="P35" s="68"/>
      <c r="Q35" s="68"/>
      <c r="R35" s="68"/>
      <c r="S35" s="68"/>
    </row>
    <row r="36" spans="2:19" ht="18.75" customHeight="1" x14ac:dyDescent="0.25">
      <c r="B36" s="69"/>
      <c r="C36" s="24" t="s">
        <v>57</v>
      </c>
      <c r="D36" s="181" t="s">
        <v>59</v>
      </c>
      <c r="E36" s="182"/>
      <c r="F36" s="74"/>
      <c r="G36" s="221"/>
      <c r="H36" s="222"/>
      <c r="I36" s="211"/>
      <c r="J36" s="212"/>
      <c r="K36" s="71"/>
      <c r="L36" s="68"/>
      <c r="M36" s="68"/>
      <c r="O36" s="68"/>
      <c r="P36" s="68"/>
      <c r="Q36" s="68"/>
      <c r="R36" s="68"/>
      <c r="S36" s="68"/>
    </row>
    <row r="37" spans="2:19" x14ac:dyDescent="0.25">
      <c r="B37" s="70"/>
      <c r="C37" s="87"/>
      <c r="D37" s="220"/>
      <c r="E37" s="220"/>
      <c r="F37" s="77"/>
      <c r="G37" s="88"/>
      <c r="H37" s="88"/>
      <c r="I37" s="78"/>
      <c r="J37" s="89"/>
      <c r="K37" s="90"/>
      <c r="L37" s="68"/>
      <c r="M37" s="68"/>
      <c r="O37" s="68"/>
      <c r="P37" s="68"/>
      <c r="Q37" s="68"/>
      <c r="R37" s="68"/>
      <c r="S37" s="68"/>
    </row>
    <row r="38" spans="2:19" x14ac:dyDescent="0.25">
      <c r="I38" s="68"/>
      <c r="J38" s="68"/>
      <c r="K38" s="68"/>
      <c r="L38" s="68"/>
      <c r="M38" s="68"/>
      <c r="O38" s="68"/>
      <c r="P38" s="68"/>
      <c r="Q38" s="68"/>
      <c r="R38" s="68"/>
      <c r="S38" s="68"/>
    </row>
    <row r="39" spans="2:19" x14ac:dyDescent="0.25">
      <c r="I39" s="68"/>
      <c r="J39" s="68"/>
      <c r="K39" s="68"/>
      <c r="L39" s="68"/>
      <c r="M39" s="68"/>
      <c r="O39" s="68"/>
      <c r="P39" s="68"/>
      <c r="Q39" s="68"/>
      <c r="R39" s="68"/>
      <c r="S39" s="68"/>
    </row>
    <row r="40" spans="2:19" x14ac:dyDescent="0.25">
      <c r="I40" s="68"/>
      <c r="J40" s="68"/>
      <c r="K40" s="68"/>
      <c r="L40" s="68"/>
      <c r="M40" s="68"/>
      <c r="O40" s="68"/>
      <c r="P40" s="68"/>
      <c r="Q40" s="68"/>
      <c r="R40" s="68"/>
      <c r="S40" s="68"/>
    </row>
    <row r="41" spans="2:19" x14ac:dyDescent="0.25">
      <c r="I41" s="68"/>
      <c r="J41" s="68"/>
      <c r="K41" s="68"/>
      <c r="L41" s="68"/>
      <c r="M41" s="68"/>
      <c r="O41" s="68"/>
      <c r="P41" s="68"/>
      <c r="Q41" s="68"/>
      <c r="R41" s="68"/>
      <c r="S41" s="68"/>
    </row>
    <row r="42" spans="2:19" x14ac:dyDescent="0.25">
      <c r="I42" s="68"/>
      <c r="J42" s="68"/>
      <c r="K42" s="68"/>
      <c r="L42" s="68"/>
      <c r="M42" s="68"/>
      <c r="O42" s="68"/>
      <c r="P42" s="68"/>
      <c r="Q42" s="68"/>
      <c r="R42" s="68"/>
      <c r="S42" s="68"/>
    </row>
    <row r="43" spans="2:19" x14ac:dyDescent="0.25">
      <c r="I43" s="68"/>
      <c r="J43" s="68"/>
      <c r="K43" s="68"/>
      <c r="L43" s="68"/>
      <c r="M43" s="68"/>
      <c r="O43" s="68"/>
      <c r="P43" s="68"/>
      <c r="Q43" s="68"/>
      <c r="R43" s="68"/>
      <c r="S43" s="68"/>
    </row>
    <row r="44" spans="2:19" x14ac:dyDescent="0.25">
      <c r="I44" s="68"/>
      <c r="J44" s="68"/>
      <c r="K44" s="68"/>
      <c r="L44" s="68"/>
      <c r="M44" s="68"/>
      <c r="O44" s="68"/>
      <c r="P44" s="68"/>
      <c r="Q44" s="68"/>
      <c r="R44" s="68"/>
      <c r="S44" s="68"/>
    </row>
    <row r="45" spans="2:19" x14ac:dyDescent="0.25">
      <c r="I45" s="68"/>
      <c r="J45" s="68"/>
      <c r="K45" s="68"/>
      <c r="L45" s="68"/>
      <c r="M45" s="68"/>
      <c r="O45" s="68"/>
      <c r="P45" s="68"/>
      <c r="Q45" s="68"/>
      <c r="R45" s="68"/>
      <c r="S45" s="68"/>
    </row>
    <row r="46" spans="2:19" x14ac:dyDescent="0.25">
      <c r="I46" s="68"/>
      <c r="J46" s="68"/>
      <c r="K46" s="68"/>
      <c r="L46" s="68"/>
      <c r="M46" s="68"/>
      <c r="O46" s="68"/>
      <c r="P46" s="68"/>
      <c r="Q46" s="68"/>
      <c r="R46" s="68"/>
      <c r="S46" s="68"/>
    </row>
    <row r="47" spans="2:19" x14ac:dyDescent="0.25">
      <c r="I47" s="68"/>
      <c r="J47" s="68"/>
      <c r="K47" s="68"/>
      <c r="L47" s="68"/>
      <c r="M47" s="68"/>
      <c r="O47" s="68"/>
      <c r="P47" s="68"/>
      <c r="Q47" s="68"/>
      <c r="R47" s="68"/>
      <c r="S47" s="68"/>
    </row>
    <row r="48" spans="2:19" x14ac:dyDescent="0.25">
      <c r="I48" s="68"/>
      <c r="J48" s="68"/>
      <c r="K48" s="68"/>
      <c r="L48" s="68"/>
      <c r="M48" s="68"/>
      <c r="O48" s="68"/>
      <c r="P48" s="68"/>
      <c r="Q48" s="68"/>
      <c r="R48" s="68"/>
      <c r="S48" s="68"/>
    </row>
    <row r="49" spans="1:19" x14ac:dyDescent="0.25">
      <c r="I49" s="68"/>
      <c r="J49" s="68"/>
      <c r="K49" s="68"/>
      <c r="L49" s="68"/>
      <c r="M49" s="68"/>
      <c r="O49" s="68"/>
      <c r="P49" s="68"/>
      <c r="Q49" s="68"/>
      <c r="R49" s="68"/>
      <c r="S49" s="68"/>
    </row>
    <row r="50" spans="1:19" x14ac:dyDescent="0.25">
      <c r="I50" s="68"/>
      <c r="J50" s="68"/>
      <c r="K50" s="68"/>
      <c r="L50" s="68"/>
      <c r="M50" s="68"/>
      <c r="O50" s="68"/>
      <c r="P50" s="68"/>
      <c r="Q50" s="68"/>
      <c r="R50" s="68"/>
      <c r="S50" s="68"/>
    </row>
    <row r="51" spans="1:19" x14ac:dyDescent="0.25">
      <c r="I51" s="68"/>
      <c r="J51" s="68"/>
      <c r="K51" s="68"/>
      <c r="L51" s="68"/>
      <c r="M51" s="68"/>
      <c r="O51" s="68"/>
      <c r="P51" s="68"/>
      <c r="Q51" s="68"/>
      <c r="R51" s="68"/>
      <c r="S51" s="68"/>
    </row>
    <row r="52" spans="1:19" x14ac:dyDescent="0.25">
      <c r="I52" s="68"/>
      <c r="J52" s="68"/>
      <c r="K52" s="68"/>
      <c r="L52" s="68"/>
      <c r="M52" s="68"/>
      <c r="O52" s="68"/>
      <c r="P52" s="68"/>
      <c r="Q52" s="68"/>
      <c r="R52" s="68"/>
      <c r="S52" s="68"/>
    </row>
    <row r="53" spans="1:19" x14ac:dyDescent="0.25">
      <c r="I53" s="68"/>
      <c r="J53" s="68"/>
      <c r="K53" s="68"/>
      <c r="L53" s="68"/>
      <c r="M53" s="68"/>
      <c r="O53" s="68"/>
      <c r="P53" s="68"/>
      <c r="Q53" s="68"/>
      <c r="R53" s="68"/>
      <c r="S53" s="68"/>
    </row>
    <row r="54" spans="1:19" x14ac:dyDescent="0.25">
      <c r="I54" s="68"/>
      <c r="J54" s="68"/>
      <c r="K54" s="68"/>
      <c r="L54" s="68"/>
      <c r="M54" s="68"/>
      <c r="O54" s="68"/>
      <c r="P54" s="68"/>
      <c r="Q54" s="68"/>
      <c r="R54" s="68"/>
      <c r="S54" s="68"/>
    </row>
    <row r="55" spans="1:19" x14ac:dyDescent="0.25">
      <c r="I55" s="68"/>
      <c r="J55" s="68"/>
      <c r="K55" s="68"/>
      <c r="L55" s="68"/>
      <c r="M55" s="68"/>
      <c r="O55" s="68"/>
      <c r="P55" s="68"/>
      <c r="Q55" s="68"/>
      <c r="R55" s="68"/>
      <c r="S55" s="68"/>
    </row>
    <row r="56" spans="1:19" x14ac:dyDescent="0.25">
      <c r="I56" s="68"/>
      <c r="J56" s="68"/>
      <c r="K56" s="68"/>
      <c r="L56" s="68"/>
      <c r="M56" s="68"/>
      <c r="O56" s="68"/>
      <c r="P56" s="68"/>
      <c r="Q56" s="68"/>
      <c r="R56" s="68"/>
      <c r="S56" s="68"/>
    </row>
    <row r="57" spans="1:19" x14ac:dyDescent="0.25">
      <c r="I57" s="68"/>
      <c r="J57" s="68"/>
      <c r="K57" s="68"/>
      <c r="L57" s="68"/>
      <c r="M57" s="68"/>
      <c r="O57" s="68"/>
      <c r="P57" s="68"/>
      <c r="Q57" s="68"/>
      <c r="R57" s="68"/>
      <c r="S57" s="68"/>
    </row>
    <row r="58" spans="1:19" x14ac:dyDescent="0.25">
      <c r="A58" s="91"/>
      <c r="I58" s="68"/>
      <c r="J58" s="68"/>
      <c r="K58" s="68"/>
      <c r="L58" s="68"/>
      <c r="M58" s="68"/>
      <c r="O58" s="68"/>
      <c r="P58" s="68"/>
      <c r="Q58" s="68"/>
      <c r="R58" s="68"/>
      <c r="S58" s="68"/>
    </row>
    <row r="59" spans="1:19" x14ac:dyDescent="0.25">
      <c r="I59" s="68"/>
      <c r="J59" s="68"/>
      <c r="K59" s="68"/>
      <c r="L59" s="68"/>
      <c r="M59" s="68"/>
      <c r="O59" s="68"/>
      <c r="P59" s="68"/>
      <c r="Q59" s="68"/>
      <c r="R59" s="68"/>
      <c r="S59" s="68"/>
    </row>
    <row r="60" spans="1:19" x14ac:dyDescent="0.25">
      <c r="I60" s="68"/>
      <c r="J60" s="68"/>
      <c r="K60" s="68"/>
      <c r="L60" s="68"/>
      <c r="M60" s="68"/>
      <c r="O60" s="68"/>
      <c r="P60" s="68"/>
      <c r="Q60" s="68"/>
      <c r="R60" s="68"/>
      <c r="S60" s="68"/>
    </row>
    <row r="61" spans="1:19" x14ac:dyDescent="0.25">
      <c r="I61" s="68"/>
      <c r="J61" s="68"/>
      <c r="K61" s="68"/>
      <c r="L61" s="68"/>
      <c r="M61" s="68"/>
      <c r="O61" s="68"/>
      <c r="P61" s="68"/>
      <c r="Q61" s="68"/>
      <c r="R61" s="68"/>
      <c r="S61" s="68"/>
    </row>
    <row r="62" spans="1:19" x14ac:dyDescent="0.25">
      <c r="I62" s="68"/>
      <c r="J62" s="68"/>
      <c r="K62" s="68"/>
      <c r="L62" s="68"/>
      <c r="M62" s="68"/>
      <c r="O62" s="68"/>
      <c r="P62" s="68"/>
      <c r="Q62" s="68"/>
      <c r="R62" s="68"/>
      <c r="S62" s="68"/>
    </row>
    <row r="63" spans="1:19" x14ac:dyDescent="0.25">
      <c r="I63" s="68"/>
      <c r="J63" s="68"/>
      <c r="K63" s="68"/>
      <c r="L63" s="68"/>
      <c r="M63" s="68"/>
      <c r="O63" s="68"/>
      <c r="P63" s="68"/>
      <c r="Q63" s="68"/>
      <c r="R63" s="68"/>
      <c r="S63" s="68"/>
    </row>
    <row r="64" spans="1:19" x14ac:dyDescent="0.25">
      <c r="I64" s="68"/>
      <c r="J64" s="68"/>
      <c r="K64" s="68"/>
      <c r="L64" s="68"/>
      <c r="M64" s="68"/>
      <c r="O64" s="68"/>
      <c r="P64" s="68"/>
      <c r="Q64" s="68"/>
      <c r="R64" s="68"/>
      <c r="S64" s="68"/>
    </row>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sheetData>
  <sheetProtection algorithmName="SHA-512" hashValue="KibI2Uy3G+ulbvvigJg6Vr6AoGYlRRf+EU3JkrICZk2byukGLns/YlyLKKBU6vnX/O+sN6YlD1BYtaPjJGrqyA==" saltValue="VSKpbIOBucMZVfdpIVg9qQ==" spinCount="100000" sheet="1" formatRows="0" selectLockedCells="1"/>
  <mergeCells count="37">
    <mergeCell ref="D16:E16"/>
    <mergeCell ref="D17:E17"/>
    <mergeCell ref="C5:E5"/>
    <mergeCell ref="D6:E6"/>
    <mergeCell ref="C3:E3"/>
    <mergeCell ref="I27:J27"/>
    <mergeCell ref="D7:E7"/>
    <mergeCell ref="D8:E8"/>
    <mergeCell ref="I20:J20"/>
    <mergeCell ref="I21:J21"/>
    <mergeCell ref="I25:J25"/>
    <mergeCell ref="I26:J26"/>
    <mergeCell ref="D9:E9"/>
    <mergeCell ref="D10:E10"/>
    <mergeCell ref="D11:E11"/>
    <mergeCell ref="D12:E12"/>
    <mergeCell ref="D22:E22"/>
    <mergeCell ref="C13:E13"/>
    <mergeCell ref="D14:E14"/>
    <mergeCell ref="D15:E15"/>
    <mergeCell ref="I28:J28"/>
    <mergeCell ref="I29:J29"/>
    <mergeCell ref="I30:J30"/>
    <mergeCell ref="I31:J31"/>
    <mergeCell ref="D33:E33"/>
    <mergeCell ref="G33:H33"/>
    <mergeCell ref="I33:J33"/>
    <mergeCell ref="D36:E36"/>
    <mergeCell ref="G36:H36"/>
    <mergeCell ref="I36:J36"/>
    <mergeCell ref="D37:E37"/>
    <mergeCell ref="D34:E34"/>
    <mergeCell ref="G34:H34"/>
    <mergeCell ref="I34:J34"/>
    <mergeCell ref="D35:E35"/>
    <mergeCell ref="G35:H35"/>
    <mergeCell ref="I35:J35"/>
  </mergeCells>
  <conditionalFormatting sqref="D37">
    <cfRule type="expression" dxfId="56" priority="10" stopIfTrue="1">
      <formula>LEFT(D37,7)="Bereich"</formula>
    </cfRule>
    <cfRule type="expression" dxfId="55" priority="11" stopIfTrue="1">
      <formula>LEFT(D37,5)="davon"</formula>
    </cfRule>
  </conditionalFormatting>
  <conditionalFormatting sqref="C21:D21">
    <cfRule type="expression" dxfId="54" priority="7" stopIfTrue="1">
      <formula>LEFT(C21,5)="davon"</formula>
    </cfRule>
  </conditionalFormatting>
  <conditionalFormatting sqref="C21:D21">
    <cfRule type="expression" dxfId="53" priority="6" stopIfTrue="1">
      <formula>LEFT(C21,7)="Bereich"</formula>
    </cfRule>
  </conditionalFormatting>
  <conditionalFormatting sqref="D26:D31">
    <cfRule type="expression" dxfId="52" priority="5" stopIfTrue="1">
      <formula>LEFT(D26,5)="davon"</formula>
    </cfRule>
  </conditionalFormatting>
  <conditionalFormatting sqref="D26:D31">
    <cfRule type="expression" dxfId="51" priority="4" stopIfTrue="1">
      <formula>LEFT(D26,5)="davon"</formula>
    </cfRule>
  </conditionalFormatting>
  <conditionalFormatting sqref="D26:D31">
    <cfRule type="expression" dxfId="50" priority="3" stopIfTrue="1">
      <formula>LEFT(D26,7)="Bereich"</formula>
    </cfRule>
  </conditionalFormatting>
  <conditionalFormatting sqref="C26:C31 C34:C36">
    <cfRule type="expression" dxfId="49" priority="2" stopIfTrue="1">
      <formula>LEFT(C26,5)="davon"</formula>
    </cfRule>
  </conditionalFormatting>
  <conditionalFormatting sqref="C26:C31 C34:C36">
    <cfRule type="expression" dxfId="48" priority="1" stopIfTrue="1">
      <formula>LEFT(C26,7)="Bereich"</formula>
    </cfRule>
  </conditionalFormatting>
  <dataValidations count="1">
    <dataValidation type="list" allowBlank="1" showInputMessage="1" showErrorMessage="1" promptTitle="Dropdown-Menü" prompt="Bitte aus dem Dropdown-Menü auswählen!" sqref="WUT982929:WUW982930 WBB982929:WBE982930 VRF982929:VRI982930 VHJ982929:VHM982930 UXN982929:UXQ982930 UNR982929:UNU982930 UDV982929:UDY982930 TTZ982929:TUC982930 TKD982929:TKG982930 TAH982929:TAK982930 SQL982929:SQO982930 SGP982929:SGS982930 RWT982929:RWW982930 RMX982929:RNA982930 RDB982929:RDE982930 QTF982929:QTI982930 QJJ982929:QJM982930 PZN982929:PZQ982930 PPR982929:PPU982930 PFV982929:PFY982930 OVZ982929:OWC982930 OMD982929:OMG982930 OCH982929:OCK982930 NSL982929:NSO982930 NIP982929:NIS982930 MYT982929:MYW982930 MOX982929:MPA982930 MFB982929:MFE982930 LVF982929:LVI982930 LLJ982929:LLM982930 LBN982929:LBQ982930 KRR982929:KRU982930 KHV982929:KHY982930 JXZ982929:JYC982930 JOD982929:JOG982930 JEH982929:JEK982930 IUL982929:IUO982930 IKP982929:IKS982930 IAT982929:IAW982930 HQX982929:HRA982930 HHB982929:HHE982930 GXF982929:GXI982930 GNJ982929:GNM982930 GDN982929:GDQ982930 FTR982929:FTU982930 FJV982929:FJY982930 EZZ982929:FAC982930 EQD982929:EQG982930 EGH982929:EGK982930 DWL982929:DWO982930 DMP982929:DMS982930 DCT982929:DCW982930 CSX982929:CTA982930 CJB982929:CJE982930 BZF982929:BZI982930 BPJ982929:BPM982930 BFN982929:BFQ982930 AVR982929:AVU982930 ALV982929:ALY982930 ABZ982929:ACC982930 SD982929:SG982930 IH982929:IK982930 WUT917393:WUW917394 WKX917393:WLA917394 WBB917393:WBE917394 VRF917393:VRI917394 VHJ917393:VHM917394 UXN917393:UXQ917394 UNR917393:UNU917394 UDV917393:UDY917394 TTZ917393:TUC917394 TKD917393:TKG917394 TAH917393:TAK917394 SQL917393:SQO917394 SGP917393:SGS917394 RWT917393:RWW917394 RMX917393:RNA917394 RDB917393:RDE917394 QTF917393:QTI917394 QJJ917393:QJM917394 PZN917393:PZQ917394 PPR917393:PPU917394 PFV917393:PFY917394 OVZ917393:OWC917394 OMD917393:OMG917394 OCH917393:OCK917394 NSL917393:NSO917394 NIP917393:NIS917394 MYT917393:MYW917394 MOX917393:MPA917394 MFB917393:MFE917394 LVF917393:LVI917394 LLJ917393:LLM917394 LBN917393:LBQ917394 KRR917393:KRU917394 KHV917393:KHY917394 JXZ917393:JYC917394 JOD917393:JOG917394 JEH917393:JEK917394 IUL917393:IUO917394 IKP917393:IKS917394 IAT917393:IAW917394 HQX917393:HRA917394 HHB917393:HHE917394 GXF917393:GXI917394 GNJ917393:GNM917394 GDN917393:GDQ917394 FTR917393:FTU917394 FJV917393:FJY917394 EZZ917393:FAC917394 EQD917393:EQG917394 EGH917393:EGK917394 DWL917393:DWO917394 DMP917393:DMS917394 DCT917393:DCW917394 CSX917393:CTA917394 CJB917393:CJE917394 BZF917393:BZI917394 BPJ917393:BPM917394 BFN917393:BFQ917394 AVR917393:AVU917394 ALV917393:ALY917394 ABZ917393:ACC917394 SD917393:SG917394 IH917393:IK917394 WUT851857:WUW851858 WKX851857:WLA851858 WBB851857:WBE851858 VRF851857:VRI851858 VHJ851857:VHM851858 UXN851857:UXQ851858 UNR851857:UNU851858 UDV851857:UDY851858 TTZ851857:TUC851858 TKD851857:TKG851858 TAH851857:TAK851858 SQL851857:SQO851858 SGP851857:SGS851858 RWT851857:RWW851858 RMX851857:RNA851858 RDB851857:RDE851858 QTF851857:QTI851858 QJJ851857:QJM851858 PZN851857:PZQ851858 PPR851857:PPU851858 PFV851857:PFY851858 OVZ851857:OWC851858 OMD851857:OMG851858 OCH851857:OCK851858 NSL851857:NSO851858 NIP851857:NIS851858 MYT851857:MYW851858 MOX851857:MPA851858 MFB851857:MFE851858 LVF851857:LVI851858 LLJ851857:LLM851858 LBN851857:LBQ851858 KRR851857:KRU851858 KHV851857:KHY851858 JXZ851857:JYC851858 JOD851857:JOG851858 JEH851857:JEK851858 IUL851857:IUO851858 IKP851857:IKS851858 IAT851857:IAW851858 HQX851857:HRA851858 HHB851857:HHE851858 GXF851857:GXI851858 GNJ851857:GNM851858 GDN851857:GDQ851858 FTR851857:FTU851858 FJV851857:FJY851858 EZZ851857:FAC851858 EQD851857:EQG851858 EGH851857:EGK851858 DWL851857:DWO851858 DMP851857:DMS851858 DCT851857:DCW851858 CSX851857:CTA851858 CJB851857:CJE851858 BZF851857:BZI851858 BPJ851857:BPM851858 BFN851857:BFQ851858 AVR851857:AVU851858 ALV851857:ALY851858 ABZ851857:ACC851858 SD851857:SG851858 IH851857:IK851858 WUT786321:WUW786322 WKX786321:WLA786322 WBB786321:WBE786322 VRF786321:VRI786322 VHJ786321:VHM786322 UXN786321:UXQ786322 UNR786321:UNU786322 UDV786321:UDY786322 TTZ786321:TUC786322 TKD786321:TKG786322 TAH786321:TAK786322 SQL786321:SQO786322 SGP786321:SGS786322 RWT786321:RWW786322 RMX786321:RNA786322 RDB786321:RDE786322 QTF786321:QTI786322 QJJ786321:QJM786322 PZN786321:PZQ786322 PPR786321:PPU786322 PFV786321:PFY786322 OVZ786321:OWC786322 OMD786321:OMG786322 OCH786321:OCK786322 NSL786321:NSO786322 NIP786321:NIS786322 MYT786321:MYW786322 MOX786321:MPA786322 MFB786321:MFE786322 LVF786321:LVI786322 LLJ786321:LLM786322 LBN786321:LBQ786322 KRR786321:KRU786322 KHV786321:KHY786322 JXZ786321:JYC786322 JOD786321:JOG786322 JEH786321:JEK786322 IUL786321:IUO786322 IKP786321:IKS786322 IAT786321:IAW786322 HQX786321:HRA786322 HHB786321:HHE786322 GXF786321:GXI786322 GNJ786321:GNM786322 GDN786321:GDQ786322 FTR786321:FTU786322 FJV786321:FJY786322 EZZ786321:FAC786322 EQD786321:EQG786322 EGH786321:EGK786322 DWL786321:DWO786322 DMP786321:DMS786322 DCT786321:DCW786322 CSX786321:CTA786322 CJB786321:CJE786322 BZF786321:BZI786322 BPJ786321:BPM786322 BFN786321:BFQ786322 AVR786321:AVU786322 ALV786321:ALY786322 ABZ786321:ACC786322 SD786321:SG786322 IH786321:IK786322 WUT720785:WUW720786 WKX720785:WLA720786 WBB720785:WBE720786 VRF720785:VRI720786 VHJ720785:VHM720786 UXN720785:UXQ720786 UNR720785:UNU720786 UDV720785:UDY720786 TTZ720785:TUC720786 TKD720785:TKG720786 TAH720785:TAK720786 SQL720785:SQO720786 SGP720785:SGS720786 RWT720785:RWW720786 RMX720785:RNA720786 RDB720785:RDE720786 QTF720785:QTI720786 QJJ720785:QJM720786 PZN720785:PZQ720786 PPR720785:PPU720786 PFV720785:PFY720786 OVZ720785:OWC720786 OMD720785:OMG720786 OCH720785:OCK720786 NSL720785:NSO720786 NIP720785:NIS720786 MYT720785:MYW720786 MOX720785:MPA720786 MFB720785:MFE720786 LVF720785:LVI720786 LLJ720785:LLM720786 LBN720785:LBQ720786 KRR720785:KRU720786 KHV720785:KHY720786 JXZ720785:JYC720786 JOD720785:JOG720786 JEH720785:JEK720786 IUL720785:IUO720786 IKP720785:IKS720786 IAT720785:IAW720786 HQX720785:HRA720786 HHB720785:HHE720786 GXF720785:GXI720786 GNJ720785:GNM720786 GDN720785:GDQ720786 FTR720785:FTU720786 FJV720785:FJY720786 EZZ720785:FAC720786 EQD720785:EQG720786 EGH720785:EGK720786 DWL720785:DWO720786 DMP720785:DMS720786 DCT720785:DCW720786 CSX720785:CTA720786 CJB720785:CJE720786 BZF720785:BZI720786 BPJ720785:BPM720786 BFN720785:BFQ720786 AVR720785:AVU720786 ALV720785:ALY720786 ABZ720785:ACC720786 SD720785:SG720786 IH720785:IK720786 WUT655249:WUW655250 WKX655249:WLA655250 WBB655249:WBE655250 VRF655249:VRI655250 VHJ655249:VHM655250 UXN655249:UXQ655250 UNR655249:UNU655250 UDV655249:UDY655250 TTZ655249:TUC655250 TKD655249:TKG655250 TAH655249:TAK655250 SQL655249:SQO655250 SGP655249:SGS655250 RWT655249:RWW655250 RMX655249:RNA655250 RDB655249:RDE655250 QTF655249:QTI655250 QJJ655249:QJM655250 PZN655249:PZQ655250 PPR655249:PPU655250 PFV655249:PFY655250 OVZ655249:OWC655250 OMD655249:OMG655250 OCH655249:OCK655250 NSL655249:NSO655250 NIP655249:NIS655250 MYT655249:MYW655250 MOX655249:MPA655250 MFB655249:MFE655250 LVF655249:LVI655250 LLJ655249:LLM655250 LBN655249:LBQ655250 KRR655249:KRU655250 KHV655249:KHY655250 JXZ655249:JYC655250 JOD655249:JOG655250 JEH655249:JEK655250 IUL655249:IUO655250 IKP655249:IKS655250 IAT655249:IAW655250 HQX655249:HRA655250 HHB655249:HHE655250 GXF655249:GXI655250 GNJ655249:GNM655250 GDN655249:GDQ655250 FTR655249:FTU655250 FJV655249:FJY655250 EZZ655249:FAC655250 EQD655249:EQG655250 EGH655249:EGK655250 DWL655249:DWO655250 DMP655249:DMS655250 DCT655249:DCW655250 CSX655249:CTA655250 CJB655249:CJE655250 BZF655249:BZI655250 BPJ655249:BPM655250 BFN655249:BFQ655250 AVR655249:AVU655250 ALV655249:ALY655250 ABZ655249:ACC655250 SD655249:SG655250 IH655249:IK655250 WUT589713:WUW589714 WKX589713:WLA589714 WBB589713:WBE589714 VRF589713:VRI589714 VHJ589713:VHM589714 UXN589713:UXQ589714 UNR589713:UNU589714 UDV589713:UDY589714 TTZ589713:TUC589714 TKD589713:TKG589714 TAH589713:TAK589714 SQL589713:SQO589714 SGP589713:SGS589714 RWT589713:RWW589714 RMX589713:RNA589714 RDB589713:RDE589714 QTF589713:QTI589714 QJJ589713:QJM589714 PZN589713:PZQ589714 PPR589713:PPU589714 PFV589713:PFY589714 OVZ589713:OWC589714 OMD589713:OMG589714 OCH589713:OCK589714 NSL589713:NSO589714 NIP589713:NIS589714 MYT589713:MYW589714 MOX589713:MPA589714 MFB589713:MFE589714 LVF589713:LVI589714 LLJ589713:LLM589714 LBN589713:LBQ589714 KRR589713:KRU589714 KHV589713:KHY589714 JXZ589713:JYC589714 JOD589713:JOG589714 JEH589713:JEK589714 IUL589713:IUO589714 IKP589713:IKS589714 IAT589713:IAW589714 HQX589713:HRA589714 HHB589713:HHE589714 GXF589713:GXI589714 GNJ589713:GNM589714 GDN589713:GDQ589714 FTR589713:FTU589714 FJV589713:FJY589714 EZZ589713:FAC589714 EQD589713:EQG589714 EGH589713:EGK589714 DWL589713:DWO589714 DMP589713:DMS589714 DCT589713:DCW589714 CSX589713:CTA589714 CJB589713:CJE589714 BZF589713:BZI589714 BPJ589713:BPM589714 BFN589713:BFQ589714 AVR589713:AVU589714 ALV589713:ALY589714 ABZ589713:ACC589714 SD589713:SG589714 IH589713:IK589714 WUT524177:WUW524178 WKX524177:WLA524178 WBB524177:WBE524178 VRF524177:VRI524178 VHJ524177:VHM524178 UXN524177:UXQ524178 UNR524177:UNU524178 UDV524177:UDY524178 TTZ524177:TUC524178 TKD524177:TKG524178 TAH524177:TAK524178 SQL524177:SQO524178 SGP524177:SGS524178 RWT524177:RWW524178 RMX524177:RNA524178 RDB524177:RDE524178 QTF524177:QTI524178 QJJ524177:QJM524178 PZN524177:PZQ524178 PPR524177:PPU524178 PFV524177:PFY524178 OVZ524177:OWC524178 OMD524177:OMG524178 OCH524177:OCK524178 NSL524177:NSO524178 NIP524177:NIS524178 MYT524177:MYW524178 MOX524177:MPA524178 MFB524177:MFE524178 LVF524177:LVI524178 LLJ524177:LLM524178 LBN524177:LBQ524178 KRR524177:KRU524178 KHV524177:KHY524178 JXZ524177:JYC524178 JOD524177:JOG524178 JEH524177:JEK524178 IUL524177:IUO524178 IKP524177:IKS524178 IAT524177:IAW524178 HQX524177:HRA524178 HHB524177:HHE524178 GXF524177:GXI524178 GNJ524177:GNM524178 GDN524177:GDQ524178 FTR524177:FTU524178 FJV524177:FJY524178 EZZ524177:FAC524178 EQD524177:EQG524178 EGH524177:EGK524178 DWL524177:DWO524178 DMP524177:DMS524178 DCT524177:DCW524178 CSX524177:CTA524178 CJB524177:CJE524178 BZF524177:BZI524178 BPJ524177:BPM524178 BFN524177:BFQ524178 AVR524177:AVU524178 ALV524177:ALY524178 ABZ524177:ACC524178 SD524177:SG524178 IH524177:IK524178 WUT458641:WUW458642 WKX458641:WLA458642 WBB458641:WBE458642 VRF458641:VRI458642 VHJ458641:VHM458642 UXN458641:UXQ458642 UNR458641:UNU458642 UDV458641:UDY458642 TTZ458641:TUC458642 TKD458641:TKG458642 TAH458641:TAK458642 SQL458641:SQO458642 SGP458641:SGS458642 RWT458641:RWW458642 RMX458641:RNA458642 RDB458641:RDE458642 QTF458641:QTI458642 QJJ458641:QJM458642 PZN458641:PZQ458642 PPR458641:PPU458642 PFV458641:PFY458642 OVZ458641:OWC458642 OMD458641:OMG458642 OCH458641:OCK458642 NSL458641:NSO458642 NIP458641:NIS458642 MYT458641:MYW458642 MOX458641:MPA458642 MFB458641:MFE458642 LVF458641:LVI458642 LLJ458641:LLM458642 LBN458641:LBQ458642 KRR458641:KRU458642 KHV458641:KHY458642 JXZ458641:JYC458642 JOD458641:JOG458642 JEH458641:JEK458642 IUL458641:IUO458642 IKP458641:IKS458642 IAT458641:IAW458642 HQX458641:HRA458642 HHB458641:HHE458642 GXF458641:GXI458642 GNJ458641:GNM458642 GDN458641:GDQ458642 FTR458641:FTU458642 FJV458641:FJY458642 EZZ458641:FAC458642 EQD458641:EQG458642 EGH458641:EGK458642 DWL458641:DWO458642 DMP458641:DMS458642 DCT458641:DCW458642 CSX458641:CTA458642 CJB458641:CJE458642 BZF458641:BZI458642 BPJ458641:BPM458642 BFN458641:BFQ458642 AVR458641:AVU458642 ALV458641:ALY458642 ABZ458641:ACC458642 SD458641:SG458642 IH458641:IK458642 WUT393105:WUW393106 WKX393105:WLA393106 WBB393105:WBE393106 VRF393105:VRI393106 VHJ393105:VHM393106 UXN393105:UXQ393106 UNR393105:UNU393106 UDV393105:UDY393106 TTZ393105:TUC393106 TKD393105:TKG393106 TAH393105:TAK393106 SQL393105:SQO393106 SGP393105:SGS393106 RWT393105:RWW393106 RMX393105:RNA393106 RDB393105:RDE393106 QTF393105:QTI393106 QJJ393105:QJM393106 PZN393105:PZQ393106 PPR393105:PPU393106 PFV393105:PFY393106 OVZ393105:OWC393106 OMD393105:OMG393106 OCH393105:OCK393106 NSL393105:NSO393106 NIP393105:NIS393106 MYT393105:MYW393106 MOX393105:MPA393106 MFB393105:MFE393106 LVF393105:LVI393106 LLJ393105:LLM393106 LBN393105:LBQ393106 KRR393105:KRU393106 KHV393105:KHY393106 JXZ393105:JYC393106 JOD393105:JOG393106 JEH393105:JEK393106 IUL393105:IUO393106 IKP393105:IKS393106 IAT393105:IAW393106 HQX393105:HRA393106 HHB393105:HHE393106 GXF393105:GXI393106 GNJ393105:GNM393106 GDN393105:GDQ393106 FTR393105:FTU393106 FJV393105:FJY393106 EZZ393105:FAC393106 EQD393105:EQG393106 EGH393105:EGK393106 DWL393105:DWO393106 DMP393105:DMS393106 DCT393105:DCW393106 CSX393105:CTA393106 CJB393105:CJE393106 BZF393105:BZI393106 BPJ393105:BPM393106 BFN393105:BFQ393106 AVR393105:AVU393106 ALV393105:ALY393106 ABZ393105:ACC393106 SD393105:SG393106 IH393105:IK393106 WUT327569:WUW327570 WKX327569:WLA327570 WBB327569:WBE327570 VRF327569:VRI327570 VHJ327569:VHM327570 UXN327569:UXQ327570 UNR327569:UNU327570 UDV327569:UDY327570 TTZ327569:TUC327570 TKD327569:TKG327570 TAH327569:TAK327570 SQL327569:SQO327570 SGP327569:SGS327570 RWT327569:RWW327570 RMX327569:RNA327570 RDB327569:RDE327570 QTF327569:QTI327570 QJJ327569:QJM327570 PZN327569:PZQ327570 PPR327569:PPU327570 PFV327569:PFY327570 OVZ327569:OWC327570 OMD327569:OMG327570 OCH327569:OCK327570 NSL327569:NSO327570 NIP327569:NIS327570 MYT327569:MYW327570 MOX327569:MPA327570 MFB327569:MFE327570 LVF327569:LVI327570 LLJ327569:LLM327570 LBN327569:LBQ327570 KRR327569:KRU327570 KHV327569:KHY327570 JXZ327569:JYC327570 JOD327569:JOG327570 JEH327569:JEK327570 IUL327569:IUO327570 IKP327569:IKS327570 IAT327569:IAW327570 HQX327569:HRA327570 HHB327569:HHE327570 GXF327569:GXI327570 GNJ327569:GNM327570 GDN327569:GDQ327570 FTR327569:FTU327570 FJV327569:FJY327570 EZZ327569:FAC327570 EQD327569:EQG327570 EGH327569:EGK327570 DWL327569:DWO327570 DMP327569:DMS327570 DCT327569:DCW327570 CSX327569:CTA327570 CJB327569:CJE327570 BZF327569:BZI327570 BPJ327569:BPM327570 BFN327569:BFQ327570 AVR327569:AVU327570 ALV327569:ALY327570 ABZ327569:ACC327570 SD327569:SG327570 IH327569:IK327570 WUT262033:WUW262034 WKX262033:WLA262034 WBB262033:WBE262034 VRF262033:VRI262034 VHJ262033:VHM262034 UXN262033:UXQ262034 UNR262033:UNU262034 UDV262033:UDY262034 TTZ262033:TUC262034 TKD262033:TKG262034 TAH262033:TAK262034 SQL262033:SQO262034 SGP262033:SGS262034 RWT262033:RWW262034 RMX262033:RNA262034 RDB262033:RDE262034 QTF262033:QTI262034 QJJ262033:QJM262034 PZN262033:PZQ262034 PPR262033:PPU262034 PFV262033:PFY262034 OVZ262033:OWC262034 OMD262033:OMG262034 OCH262033:OCK262034 NSL262033:NSO262034 NIP262033:NIS262034 MYT262033:MYW262034 MOX262033:MPA262034 MFB262033:MFE262034 LVF262033:LVI262034 LLJ262033:LLM262034 LBN262033:LBQ262034 KRR262033:KRU262034 KHV262033:KHY262034 JXZ262033:JYC262034 JOD262033:JOG262034 JEH262033:JEK262034 IUL262033:IUO262034 IKP262033:IKS262034 IAT262033:IAW262034 HQX262033:HRA262034 HHB262033:HHE262034 GXF262033:GXI262034 GNJ262033:GNM262034 GDN262033:GDQ262034 FTR262033:FTU262034 FJV262033:FJY262034 EZZ262033:FAC262034 EQD262033:EQG262034 EGH262033:EGK262034 DWL262033:DWO262034 DMP262033:DMS262034 DCT262033:DCW262034 CSX262033:CTA262034 CJB262033:CJE262034 BZF262033:BZI262034 BPJ262033:BPM262034 BFN262033:BFQ262034 AVR262033:AVU262034 ALV262033:ALY262034 ABZ262033:ACC262034 SD262033:SG262034 IH262033:IK262034 WUT196497:WUW196498 WKX196497:WLA196498 WBB196497:WBE196498 VRF196497:VRI196498 VHJ196497:VHM196498 UXN196497:UXQ196498 UNR196497:UNU196498 UDV196497:UDY196498 TTZ196497:TUC196498 TKD196497:TKG196498 TAH196497:TAK196498 SQL196497:SQO196498 SGP196497:SGS196498 RWT196497:RWW196498 RMX196497:RNA196498 RDB196497:RDE196498 QTF196497:QTI196498 QJJ196497:QJM196498 PZN196497:PZQ196498 PPR196497:PPU196498 PFV196497:PFY196498 OVZ196497:OWC196498 OMD196497:OMG196498 OCH196497:OCK196498 NSL196497:NSO196498 NIP196497:NIS196498 MYT196497:MYW196498 MOX196497:MPA196498 MFB196497:MFE196498 LVF196497:LVI196498 LLJ196497:LLM196498 LBN196497:LBQ196498 KRR196497:KRU196498 KHV196497:KHY196498 JXZ196497:JYC196498 JOD196497:JOG196498 JEH196497:JEK196498 IUL196497:IUO196498 IKP196497:IKS196498 IAT196497:IAW196498 HQX196497:HRA196498 HHB196497:HHE196498 GXF196497:GXI196498 GNJ196497:GNM196498 GDN196497:GDQ196498 FTR196497:FTU196498 FJV196497:FJY196498 EZZ196497:FAC196498 EQD196497:EQG196498 EGH196497:EGK196498 DWL196497:DWO196498 DMP196497:DMS196498 DCT196497:DCW196498 CSX196497:CTA196498 CJB196497:CJE196498 BZF196497:BZI196498 BPJ196497:BPM196498 BFN196497:BFQ196498 AVR196497:AVU196498 ALV196497:ALY196498 ABZ196497:ACC196498 SD196497:SG196498 IH196497:IK196498 WUT130961:WUW130962 WKX130961:WLA130962 WBB130961:WBE130962 VRF130961:VRI130962 VHJ130961:VHM130962 UXN130961:UXQ130962 UNR130961:UNU130962 UDV130961:UDY130962 TTZ130961:TUC130962 TKD130961:TKG130962 TAH130961:TAK130962 SQL130961:SQO130962 SGP130961:SGS130962 RWT130961:RWW130962 RMX130961:RNA130962 RDB130961:RDE130962 QTF130961:QTI130962 QJJ130961:QJM130962 PZN130961:PZQ130962 PPR130961:PPU130962 PFV130961:PFY130962 OVZ130961:OWC130962 OMD130961:OMG130962 OCH130961:OCK130962 NSL130961:NSO130962 NIP130961:NIS130962 MYT130961:MYW130962 MOX130961:MPA130962 MFB130961:MFE130962 LVF130961:LVI130962 LLJ130961:LLM130962 LBN130961:LBQ130962 KRR130961:KRU130962 KHV130961:KHY130962 JXZ130961:JYC130962 JOD130961:JOG130962 JEH130961:JEK130962 IUL130961:IUO130962 IKP130961:IKS130962 IAT130961:IAW130962 HQX130961:HRA130962 HHB130961:HHE130962 GXF130961:GXI130962 GNJ130961:GNM130962 GDN130961:GDQ130962 FTR130961:FTU130962 FJV130961:FJY130962 EZZ130961:FAC130962 EQD130961:EQG130962 EGH130961:EGK130962 DWL130961:DWO130962 DMP130961:DMS130962 DCT130961:DCW130962 CSX130961:CTA130962 CJB130961:CJE130962 BZF130961:BZI130962 BPJ130961:BPM130962 BFN130961:BFQ130962 AVR130961:AVU130962 ALV130961:ALY130962 ABZ130961:ACC130962 SD130961:SG130962 IH130961:IK130962 WKX982929:WLA982930 WUT65425:WUW65426 WKX65425:WLA65426 WBB65425:WBE65426 VRF65425:VRI65426 VHJ65425:VHM65426 UXN65425:UXQ65426 UNR65425:UNU65426 UDV65425:UDY65426 TTZ65425:TUC65426 TKD65425:TKG65426 TAH65425:TAK65426 SQL65425:SQO65426 SGP65425:SGS65426 RWT65425:RWW65426 RMX65425:RNA65426 RDB65425:RDE65426 QTF65425:QTI65426 QJJ65425:QJM65426 PZN65425:PZQ65426 PPR65425:PPU65426 PFV65425:PFY65426 OVZ65425:OWC65426 OMD65425:OMG65426 OCH65425:OCK65426 NSL65425:NSO65426 NIP65425:NIS65426 MYT65425:MYW65426 MOX65425:MPA65426 MFB65425:MFE65426 LVF65425:LVI65426 LLJ65425:LLM65426 LBN65425:LBQ65426 KRR65425:KRU65426 KHV65425:KHY65426 JXZ65425:JYC65426 JOD65425:JOG65426 JEH65425:JEK65426 IUL65425:IUO65426 IKP65425:IKS65426 IAT65425:IAW65426 HQX65425:HRA65426 HHB65425:HHE65426 GXF65425:GXI65426 GNJ65425:GNM65426 GDN65425:GDQ65426 FTR65425:FTU65426 FJV65425:FJY65426 EZZ65425:FAC65426 EQD65425:EQG65426 EGH65425:EGK65426 DWL65425:DWO65426 DMP65425:DMS65426 DCT65425:DCW65426 CSX65425:CTA65426 CJB65425:CJE65426 BZF65425:BZI65426 BPJ65425:BPM65426 BFN65425:BFQ65426 AVR65425:AVU65426 ALV65425:ALY65426 ABZ65425:ACC65426 SD65425:SG65426 IH65425:IK65426 F786321:S786322 F720785:S720786 F655249:S655250 F589713:S589714 F524177:S524178 F458641:S458642 F393105:S393106 F327569:S327570 F262033:S262034 F196497:S196498 F130961:S130962 F65425:S65426 F982929:S982930 F917393:S917394 F851857:S851858" xr:uid="{069577EA-D3F9-4B31-A89E-231B5CBB1B75}">
      <formula1>#REF!</formula1>
    </dataValidation>
  </dataValidations>
  <pageMargins left="0.25" right="0.25"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870"/>
    <pageSetUpPr fitToPage="1"/>
  </sheetPr>
  <dimension ref="A1:V132"/>
  <sheetViews>
    <sheetView showGridLines="0" zoomScaleNormal="100" workbookViewId="0">
      <selection activeCell="E6" sqref="E6:F6"/>
    </sheetView>
  </sheetViews>
  <sheetFormatPr baseColWidth="10" defaultRowHeight="18.75" customHeight="1" x14ac:dyDescent="0.25"/>
  <cols>
    <col min="1" max="2" width="3.88671875" style="94" customWidth="1"/>
    <col min="3" max="3" width="9.88671875" style="94" customWidth="1"/>
    <col min="4" max="4" width="13.5546875" style="94" customWidth="1"/>
    <col min="5" max="5" width="47.109375" style="94" customWidth="1"/>
    <col min="6" max="6" width="7.44140625" style="94" customWidth="1"/>
    <col min="7" max="9" width="2.109375" style="94" customWidth="1"/>
    <col min="10" max="10" width="1.88671875" style="95" customWidth="1"/>
    <col min="11" max="11" width="14.88671875" style="94" customWidth="1"/>
    <col min="12" max="12" width="6.44140625" style="95" customWidth="1"/>
    <col min="13" max="13" width="1.109375" style="95" customWidth="1"/>
    <col min="14" max="14" width="14.88671875" style="95" customWidth="1"/>
    <col min="15" max="15" width="6.44140625" style="95" customWidth="1"/>
    <col min="16" max="16" width="1.109375" style="95" customWidth="1"/>
    <col min="17" max="17" width="14.88671875" style="94" customWidth="1"/>
    <col min="18" max="18" width="6.44140625" style="95" customWidth="1"/>
    <col min="19" max="19" width="1.109375" style="95" customWidth="1"/>
    <col min="20" max="20" width="14.88671875" style="95" customWidth="1"/>
    <col min="21" max="21" width="6.44140625" style="95" customWidth="1"/>
    <col min="22" max="22" width="3.88671875" style="95" customWidth="1"/>
    <col min="23" max="241" width="11.44140625" style="94"/>
    <col min="242" max="243" width="3.88671875" style="94" customWidth="1"/>
    <col min="244" max="244" width="25" style="94" customWidth="1"/>
    <col min="245" max="245" width="34" style="94" customWidth="1"/>
    <col min="246" max="246" width="4.5546875" style="94" bestFit="1" customWidth="1"/>
    <col min="247" max="247" width="20.88671875" style="94" customWidth="1"/>
    <col min="248" max="248" width="20.44140625" style="94" customWidth="1"/>
    <col min="249" max="249" width="3.88671875" style="94" customWidth="1"/>
    <col min="250" max="497" width="11.44140625" style="94"/>
    <col min="498" max="499" width="3.88671875" style="94" customWidth="1"/>
    <col min="500" max="500" width="25" style="94" customWidth="1"/>
    <col min="501" max="501" width="34" style="94" customWidth="1"/>
    <col min="502" max="502" width="4.5546875" style="94" bestFit="1" customWidth="1"/>
    <col min="503" max="503" width="20.88671875" style="94" customWidth="1"/>
    <col min="504" max="504" width="20.44140625" style="94" customWidth="1"/>
    <col min="505" max="505" width="3.88671875" style="94" customWidth="1"/>
    <col min="506" max="753" width="11.44140625" style="94"/>
    <col min="754" max="755" width="3.88671875" style="94" customWidth="1"/>
    <col min="756" max="756" width="25" style="94" customWidth="1"/>
    <col min="757" max="757" width="34" style="94" customWidth="1"/>
    <col min="758" max="758" width="4.5546875" style="94" bestFit="1" customWidth="1"/>
    <col min="759" max="759" width="20.88671875" style="94" customWidth="1"/>
    <col min="760" max="760" width="20.44140625" style="94" customWidth="1"/>
    <col min="761" max="761" width="3.88671875" style="94" customWidth="1"/>
    <col min="762" max="1009" width="11.44140625" style="94"/>
    <col min="1010" max="1011" width="3.88671875" style="94" customWidth="1"/>
    <col min="1012" max="1012" width="25" style="94" customWidth="1"/>
    <col min="1013" max="1013" width="34" style="94" customWidth="1"/>
    <col min="1014" max="1014" width="4.5546875" style="94" bestFit="1" customWidth="1"/>
    <col min="1015" max="1015" width="20.88671875" style="94" customWidth="1"/>
    <col min="1016" max="1016" width="20.44140625" style="94" customWidth="1"/>
    <col min="1017" max="1017" width="3.88671875" style="94" customWidth="1"/>
    <col min="1018" max="1265" width="11.44140625" style="94"/>
    <col min="1266" max="1267" width="3.88671875" style="94" customWidth="1"/>
    <col min="1268" max="1268" width="25" style="94" customWidth="1"/>
    <col min="1269" max="1269" width="34" style="94" customWidth="1"/>
    <col min="1270" max="1270" width="4.5546875" style="94" bestFit="1" customWidth="1"/>
    <col min="1271" max="1271" width="20.88671875" style="94" customWidth="1"/>
    <col min="1272" max="1272" width="20.44140625" style="94" customWidth="1"/>
    <col min="1273" max="1273" width="3.88671875" style="94" customWidth="1"/>
    <col min="1274" max="1521" width="11.44140625" style="94"/>
    <col min="1522" max="1523" width="3.88671875" style="94" customWidth="1"/>
    <col min="1524" max="1524" width="25" style="94" customWidth="1"/>
    <col min="1525" max="1525" width="34" style="94" customWidth="1"/>
    <col min="1526" max="1526" width="4.5546875" style="94" bestFit="1" customWidth="1"/>
    <col min="1527" max="1527" width="20.88671875" style="94" customWidth="1"/>
    <col min="1528" max="1528" width="20.44140625" style="94" customWidth="1"/>
    <col min="1529" max="1529" width="3.88671875" style="94" customWidth="1"/>
    <col min="1530" max="1777" width="11.44140625" style="94"/>
    <col min="1778" max="1779" width="3.88671875" style="94" customWidth="1"/>
    <col min="1780" max="1780" width="25" style="94" customWidth="1"/>
    <col min="1781" max="1781" width="34" style="94" customWidth="1"/>
    <col min="1782" max="1782" width="4.5546875" style="94" bestFit="1" customWidth="1"/>
    <col min="1783" max="1783" width="20.88671875" style="94" customWidth="1"/>
    <col min="1784" max="1784" width="20.44140625" style="94" customWidth="1"/>
    <col min="1785" max="1785" width="3.88671875" style="94" customWidth="1"/>
    <col min="1786" max="2033" width="11.44140625" style="94"/>
    <col min="2034" max="2035" width="3.88671875" style="94" customWidth="1"/>
    <col min="2036" max="2036" width="25" style="94" customWidth="1"/>
    <col min="2037" max="2037" width="34" style="94" customWidth="1"/>
    <col min="2038" max="2038" width="4.5546875" style="94" bestFit="1" customWidth="1"/>
    <col min="2039" max="2039" width="20.88671875" style="94" customWidth="1"/>
    <col min="2040" max="2040" width="20.44140625" style="94" customWidth="1"/>
    <col min="2041" max="2041" width="3.88671875" style="94" customWidth="1"/>
    <col min="2042" max="2289" width="11.44140625" style="94"/>
    <col min="2290" max="2291" width="3.88671875" style="94" customWidth="1"/>
    <col min="2292" max="2292" width="25" style="94" customWidth="1"/>
    <col min="2293" max="2293" width="34" style="94" customWidth="1"/>
    <col min="2294" max="2294" width="4.5546875" style="94" bestFit="1" customWidth="1"/>
    <col min="2295" max="2295" width="20.88671875" style="94" customWidth="1"/>
    <col min="2296" max="2296" width="20.44140625" style="94" customWidth="1"/>
    <col min="2297" max="2297" width="3.88671875" style="94" customWidth="1"/>
    <col min="2298" max="2545" width="11.44140625" style="94"/>
    <col min="2546" max="2547" width="3.88671875" style="94" customWidth="1"/>
    <col min="2548" max="2548" width="25" style="94" customWidth="1"/>
    <col min="2549" max="2549" width="34" style="94" customWidth="1"/>
    <col min="2550" max="2550" width="4.5546875" style="94" bestFit="1" customWidth="1"/>
    <col min="2551" max="2551" width="20.88671875" style="94" customWidth="1"/>
    <col min="2552" max="2552" width="20.44140625" style="94" customWidth="1"/>
    <col min="2553" max="2553" width="3.88671875" style="94" customWidth="1"/>
    <col min="2554" max="2801" width="11.44140625" style="94"/>
    <col min="2802" max="2803" width="3.88671875" style="94" customWidth="1"/>
    <col min="2804" max="2804" width="25" style="94" customWidth="1"/>
    <col min="2805" max="2805" width="34" style="94" customWidth="1"/>
    <col min="2806" max="2806" width="4.5546875" style="94" bestFit="1" customWidth="1"/>
    <col min="2807" max="2807" width="20.88671875" style="94" customWidth="1"/>
    <col min="2808" max="2808" width="20.44140625" style="94" customWidth="1"/>
    <col min="2809" max="2809" width="3.88671875" style="94" customWidth="1"/>
    <col min="2810" max="3057" width="11.44140625" style="94"/>
    <col min="3058" max="3059" width="3.88671875" style="94" customWidth="1"/>
    <col min="3060" max="3060" width="25" style="94" customWidth="1"/>
    <col min="3061" max="3061" width="34" style="94" customWidth="1"/>
    <col min="3062" max="3062" width="4.5546875" style="94" bestFit="1" customWidth="1"/>
    <col min="3063" max="3063" width="20.88671875" style="94" customWidth="1"/>
    <col min="3064" max="3064" width="20.44140625" style="94" customWidth="1"/>
    <col min="3065" max="3065" width="3.88671875" style="94" customWidth="1"/>
    <col min="3066" max="3313" width="11.44140625" style="94"/>
    <col min="3314" max="3315" width="3.88671875" style="94" customWidth="1"/>
    <col min="3316" max="3316" width="25" style="94" customWidth="1"/>
    <col min="3317" max="3317" width="34" style="94" customWidth="1"/>
    <col min="3318" max="3318" width="4.5546875" style="94" bestFit="1" customWidth="1"/>
    <col min="3319" max="3319" width="20.88671875" style="94" customWidth="1"/>
    <col min="3320" max="3320" width="20.44140625" style="94" customWidth="1"/>
    <col min="3321" max="3321" width="3.88671875" style="94" customWidth="1"/>
    <col min="3322" max="3569" width="11.44140625" style="94"/>
    <col min="3570" max="3571" width="3.88671875" style="94" customWidth="1"/>
    <col min="3572" max="3572" width="25" style="94" customWidth="1"/>
    <col min="3573" max="3573" width="34" style="94" customWidth="1"/>
    <col min="3574" max="3574" width="4.5546875" style="94" bestFit="1" customWidth="1"/>
    <col min="3575" max="3575" width="20.88671875" style="94" customWidth="1"/>
    <col min="3576" max="3576" width="20.44140625" style="94" customWidth="1"/>
    <col min="3577" max="3577" width="3.88671875" style="94" customWidth="1"/>
    <col min="3578" max="3825" width="11.44140625" style="94"/>
    <col min="3826" max="3827" width="3.88671875" style="94" customWidth="1"/>
    <col min="3828" max="3828" width="25" style="94" customWidth="1"/>
    <col min="3829" max="3829" width="34" style="94" customWidth="1"/>
    <col min="3830" max="3830" width="4.5546875" style="94" bestFit="1" customWidth="1"/>
    <col min="3831" max="3831" width="20.88671875" style="94" customWidth="1"/>
    <col min="3832" max="3832" width="20.44140625" style="94" customWidth="1"/>
    <col min="3833" max="3833" width="3.88671875" style="94" customWidth="1"/>
    <col min="3834" max="4081" width="11.44140625" style="94"/>
    <col min="4082" max="4083" width="3.88671875" style="94" customWidth="1"/>
    <col min="4084" max="4084" width="25" style="94" customWidth="1"/>
    <col min="4085" max="4085" width="34" style="94" customWidth="1"/>
    <col min="4086" max="4086" width="4.5546875" style="94" bestFit="1" customWidth="1"/>
    <col min="4087" max="4087" width="20.88671875" style="94" customWidth="1"/>
    <col min="4088" max="4088" width="20.44140625" style="94" customWidth="1"/>
    <col min="4089" max="4089" width="3.88671875" style="94" customWidth="1"/>
    <col min="4090" max="4337" width="11.44140625" style="94"/>
    <col min="4338" max="4339" width="3.88671875" style="94" customWidth="1"/>
    <col min="4340" max="4340" width="25" style="94" customWidth="1"/>
    <col min="4341" max="4341" width="34" style="94" customWidth="1"/>
    <col min="4342" max="4342" width="4.5546875" style="94" bestFit="1" customWidth="1"/>
    <col min="4343" max="4343" width="20.88671875" style="94" customWidth="1"/>
    <col min="4344" max="4344" width="20.44140625" style="94" customWidth="1"/>
    <col min="4345" max="4345" width="3.88671875" style="94" customWidth="1"/>
    <col min="4346" max="4593" width="11.44140625" style="94"/>
    <col min="4594" max="4595" width="3.88671875" style="94" customWidth="1"/>
    <col min="4596" max="4596" width="25" style="94" customWidth="1"/>
    <col min="4597" max="4597" width="34" style="94" customWidth="1"/>
    <col min="4598" max="4598" width="4.5546875" style="94" bestFit="1" customWidth="1"/>
    <col min="4599" max="4599" width="20.88671875" style="94" customWidth="1"/>
    <col min="4600" max="4600" width="20.44140625" style="94" customWidth="1"/>
    <col min="4601" max="4601" width="3.88671875" style="94" customWidth="1"/>
    <col min="4602" max="4849" width="11.44140625" style="94"/>
    <col min="4850" max="4851" width="3.88671875" style="94" customWidth="1"/>
    <col min="4852" max="4852" width="25" style="94" customWidth="1"/>
    <col min="4853" max="4853" width="34" style="94" customWidth="1"/>
    <col min="4854" max="4854" width="4.5546875" style="94" bestFit="1" customWidth="1"/>
    <col min="4855" max="4855" width="20.88671875" style="94" customWidth="1"/>
    <col min="4856" max="4856" width="20.44140625" style="94" customWidth="1"/>
    <col min="4857" max="4857" width="3.88671875" style="94" customWidth="1"/>
    <col min="4858" max="5105" width="11.44140625" style="94"/>
    <col min="5106" max="5107" width="3.88671875" style="94" customWidth="1"/>
    <col min="5108" max="5108" width="25" style="94" customWidth="1"/>
    <col min="5109" max="5109" width="34" style="94" customWidth="1"/>
    <col min="5110" max="5110" width="4.5546875" style="94" bestFit="1" customWidth="1"/>
    <col min="5111" max="5111" width="20.88671875" style="94" customWidth="1"/>
    <col min="5112" max="5112" width="20.44140625" style="94" customWidth="1"/>
    <col min="5113" max="5113" width="3.88671875" style="94" customWidth="1"/>
    <col min="5114" max="5361" width="11.44140625" style="94"/>
    <col min="5362" max="5363" width="3.88671875" style="94" customWidth="1"/>
    <col min="5364" max="5364" width="25" style="94" customWidth="1"/>
    <col min="5365" max="5365" width="34" style="94" customWidth="1"/>
    <col min="5366" max="5366" width="4.5546875" style="94" bestFit="1" customWidth="1"/>
    <col min="5367" max="5367" width="20.88671875" style="94" customWidth="1"/>
    <col min="5368" max="5368" width="20.44140625" style="94" customWidth="1"/>
    <col min="5369" max="5369" width="3.88671875" style="94" customWidth="1"/>
    <col min="5370" max="5617" width="11.44140625" style="94"/>
    <col min="5618" max="5619" width="3.88671875" style="94" customWidth="1"/>
    <col min="5620" max="5620" width="25" style="94" customWidth="1"/>
    <col min="5621" max="5621" width="34" style="94" customWidth="1"/>
    <col min="5622" max="5622" width="4.5546875" style="94" bestFit="1" customWidth="1"/>
    <col min="5623" max="5623" width="20.88671875" style="94" customWidth="1"/>
    <col min="5624" max="5624" width="20.44140625" style="94" customWidth="1"/>
    <col min="5625" max="5625" width="3.88671875" style="94" customWidth="1"/>
    <col min="5626" max="5873" width="11.44140625" style="94"/>
    <col min="5874" max="5875" width="3.88671875" style="94" customWidth="1"/>
    <col min="5876" max="5876" width="25" style="94" customWidth="1"/>
    <col min="5877" max="5877" width="34" style="94" customWidth="1"/>
    <col min="5878" max="5878" width="4.5546875" style="94" bestFit="1" customWidth="1"/>
    <col min="5879" max="5879" width="20.88671875" style="94" customWidth="1"/>
    <col min="5880" max="5880" width="20.44140625" style="94" customWidth="1"/>
    <col min="5881" max="5881" width="3.88671875" style="94" customWidth="1"/>
    <col min="5882" max="6129" width="11.44140625" style="94"/>
    <col min="6130" max="6131" width="3.88671875" style="94" customWidth="1"/>
    <col min="6132" max="6132" width="25" style="94" customWidth="1"/>
    <col min="6133" max="6133" width="34" style="94" customWidth="1"/>
    <col min="6134" max="6134" width="4.5546875" style="94" bestFit="1" customWidth="1"/>
    <col min="6135" max="6135" width="20.88671875" style="94" customWidth="1"/>
    <col min="6136" max="6136" width="20.44140625" style="94" customWidth="1"/>
    <col min="6137" max="6137" width="3.88671875" style="94" customWidth="1"/>
    <col min="6138" max="6385" width="11.44140625" style="94"/>
    <col min="6386" max="6387" width="3.88671875" style="94" customWidth="1"/>
    <col min="6388" max="6388" width="25" style="94" customWidth="1"/>
    <col min="6389" max="6389" width="34" style="94" customWidth="1"/>
    <col min="6390" max="6390" width="4.5546875" style="94" bestFit="1" customWidth="1"/>
    <col min="6391" max="6391" width="20.88671875" style="94" customWidth="1"/>
    <col min="6392" max="6392" width="20.44140625" style="94" customWidth="1"/>
    <col min="6393" max="6393" width="3.88671875" style="94" customWidth="1"/>
    <col min="6394" max="6641" width="11.44140625" style="94"/>
    <col min="6642" max="6643" width="3.88671875" style="94" customWidth="1"/>
    <col min="6644" max="6644" width="25" style="94" customWidth="1"/>
    <col min="6645" max="6645" width="34" style="94" customWidth="1"/>
    <col min="6646" max="6646" width="4.5546875" style="94" bestFit="1" customWidth="1"/>
    <col min="6647" max="6647" width="20.88671875" style="94" customWidth="1"/>
    <col min="6648" max="6648" width="20.44140625" style="94" customWidth="1"/>
    <col min="6649" max="6649" width="3.88671875" style="94" customWidth="1"/>
    <col min="6650" max="6897" width="11.44140625" style="94"/>
    <col min="6898" max="6899" width="3.88671875" style="94" customWidth="1"/>
    <col min="6900" max="6900" width="25" style="94" customWidth="1"/>
    <col min="6901" max="6901" width="34" style="94" customWidth="1"/>
    <col min="6902" max="6902" width="4.5546875" style="94" bestFit="1" customWidth="1"/>
    <col min="6903" max="6903" width="20.88671875" style="94" customWidth="1"/>
    <col min="6904" max="6904" width="20.44140625" style="94" customWidth="1"/>
    <col min="6905" max="6905" width="3.88671875" style="94" customWidth="1"/>
    <col min="6906" max="7153" width="11.44140625" style="94"/>
    <col min="7154" max="7155" width="3.88671875" style="94" customWidth="1"/>
    <col min="7156" max="7156" width="25" style="94" customWidth="1"/>
    <col min="7157" max="7157" width="34" style="94" customWidth="1"/>
    <col min="7158" max="7158" width="4.5546875" style="94" bestFit="1" customWidth="1"/>
    <col min="7159" max="7159" width="20.88671875" style="94" customWidth="1"/>
    <col min="7160" max="7160" width="20.44140625" style="94" customWidth="1"/>
    <col min="7161" max="7161" width="3.88671875" style="94" customWidth="1"/>
    <col min="7162" max="7409" width="11.44140625" style="94"/>
    <col min="7410" max="7411" width="3.88671875" style="94" customWidth="1"/>
    <col min="7412" max="7412" width="25" style="94" customWidth="1"/>
    <col min="7413" max="7413" width="34" style="94" customWidth="1"/>
    <col min="7414" max="7414" width="4.5546875" style="94" bestFit="1" customWidth="1"/>
    <col min="7415" max="7415" width="20.88671875" style="94" customWidth="1"/>
    <col min="7416" max="7416" width="20.44140625" style="94" customWidth="1"/>
    <col min="7417" max="7417" width="3.88671875" style="94" customWidth="1"/>
    <col min="7418" max="7665" width="11.44140625" style="94"/>
    <col min="7666" max="7667" width="3.88671875" style="94" customWidth="1"/>
    <col min="7668" max="7668" width="25" style="94" customWidth="1"/>
    <col min="7669" max="7669" width="34" style="94" customWidth="1"/>
    <col min="7670" max="7670" width="4.5546875" style="94" bestFit="1" customWidth="1"/>
    <col min="7671" max="7671" width="20.88671875" style="94" customWidth="1"/>
    <col min="7672" max="7672" width="20.44140625" style="94" customWidth="1"/>
    <col min="7673" max="7673" width="3.88671875" style="94" customWidth="1"/>
    <col min="7674" max="7921" width="11.44140625" style="94"/>
    <col min="7922" max="7923" width="3.88671875" style="94" customWidth="1"/>
    <col min="7924" max="7924" width="25" style="94" customWidth="1"/>
    <col min="7925" max="7925" width="34" style="94" customWidth="1"/>
    <col min="7926" max="7926" width="4.5546875" style="94" bestFit="1" customWidth="1"/>
    <col min="7927" max="7927" width="20.88671875" style="94" customWidth="1"/>
    <col min="7928" max="7928" width="20.44140625" style="94" customWidth="1"/>
    <col min="7929" max="7929" width="3.88671875" style="94" customWidth="1"/>
    <col min="7930" max="8177" width="11.44140625" style="94"/>
    <col min="8178" max="8179" width="3.88671875" style="94" customWidth="1"/>
    <col min="8180" max="8180" width="25" style="94" customWidth="1"/>
    <col min="8181" max="8181" width="34" style="94" customWidth="1"/>
    <col min="8182" max="8182" width="4.5546875" style="94" bestFit="1" customWidth="1"/>
    <col min="8183" max="8183" width="20.88671875" style="94" customWidth="1"/>
    <col min="8184" max="8184" width="20.44140625" style="94" customWidth="1"/>
    <col min="8185" max="8185" width="3.88671875" style="94" customWidth="1"/>
    <col min="8186" max="8433" width="11.44140625" style="94"/>
    <col min="8434" max="8435" width="3.88671875" style="94" customWidth="1"/>
    <col min="8436" max="8436" width="25" style="94" customWidth="1"/>
    <col min="8437" max="8437" width="34" style="94" customWidth="1"/>
    <col min="8438" max="8438" width="4.5546875" style="94" bestFit="1" customWidth="1"/>
    <col min="8439" max="8439" width="20.88671875" style="94" customWidth="1"/>
    <col min="8440" max="8440" width="20.44140625" style="94" customWidth="1"/>
    <col min="8441" max="8441" width="3.88671875" style="94" customWidth="1"/>
    <col min="8442" max="8689" width="11.44140625" style="94"/>
    <col min="8690" max="8691" width="3.88671875" style="94" customWidth="1"/>
    <col min="8692" max="8692" width="25" style="94" customWidth="1"/>
    <col min="8693" max="8693" width="34" style="94" customWidth="1"/>
    <col min="8694" max="8694" width="4.5546875" style="94" bestFit="1" customWidth="1"/>
    <col min="8695" max="8695" width="20.88671875" style="94" customWidth="1"/>
    <col min="8696" max="8696" width="20.44140625" style="94" customWidth="1"/>
    <col min="8697" max="8697" width="3.88671875" style="94" customWidth="1"/>
    <col min="8698" max="8945" width="11.44140625" style="94"/>
    <col min="8946" max="8947" width="3.88671875" style="94" customWidth="1"/>
    <col min="8948" max="8948" width="25" style="94" customWidth="1"/>
    <col min="8949" max="8949" width="34" style="94" customWidth="1"/>
    <col min="8950" max="8950" width="4.5546875" style="94" bestFit="1" customWidth="1"/>
    <col min="8951" max="8951" width="20.88671875" style="94" customWidth="1"/>
    <col min="8952" max="8952" width="20.44140625" style="94" customWidth="1"/>
    <col min="8953" max="8953" width="3.88671875" style="94" customWidth="1"/>
    <col min="8954" max="9201" width="11.44140625" style="94"/>
    <col min="9202" max="9203" width="3.88671875" style="94" customWidth="1"/>
    <col min="9204" max="9204" width="25" style="94" customWidth="1"/>
    <col min="9205" max="9205" width="34" style="94" customWidth="1"/>
    <col min="9206" max="9206" width="4.5546875" style="94" bestFit="1" customWidth="1"/>
    <col min="9207" max="9207" width="20.88671875" style="94" customWidth="1"/>
    <col min="9208" max="9208" width="20.44140625" style="94" customWidth="1"/>
    <col min="9209" max="9209" width="3.88671875" style="94" customWidth="1"/>
    <col min="9210" max="9457" width="11.44140625" style="94"/>
    <col min="9458" max="9459" width="3.88671875" style="94" customWidth="1"/>
    <col min="9460" max="9460" width="25" style="94" customWidth="1"/>
    <col min="9461" max="9461" width="34" style="94" customWidth="1"/>
    <col min="9462" max="9462" width="4.5546875" style="94" bestFit="1" customWidth="1"/>
    <col min="9463" max="9463" width="20.88671875" style="94" customWidth="1"/>
    <col min="9464" max="9464" width="20.44140625" style="94" customWidth="1"/>
    <col min="9465" max="9465" width="3.88671875" style="94" customWidth="1"/>
    <col min="9466" max="9713" width="11.44140625" style="94"/>
    <col min="9714" max="9715" width="3.88671875" style="94" customWidth="1"/>
    <col min="9716" max="9716" width="25" style="94" customWidth="1"/>
    <col min="9717" max="9717" width="34" style="94" customWidth="1"/>
    <col min="9718" max="9718" width="4.5546875" style="94" bestFit="1" customWidth="1"/>
    <col min="9719" max="9719" width="20.88671875" style="94" customWidth="1"/>
    <col min="9720" max="9720" width="20.44140625" style="94" customWidth="1"/>
    <col min="9721" max="9721" width="3.88671875" style="94" customWidth="1"/>
    <col min="9722" max="9969" width="11.44140625" style="94"/>
    <col min="9970" max="9971" width="3.88671875" style="94" customWidth="1"/>
    <col min="9972" max="9972" width="25" style="94" customWidth="1"/>
    <col min="9973" max="9973" width="34" style="94" customWidth="1"/>
    <col min="9974" max="9974" width="4.5546875" style="94" bestFit="1" customWidth="1"/>
    <col min="9975" max="9975" width="20.88671875" style="94" customWidth="1"/>
    <col min="9976" max="9976" width="20.44140625" style="94" customWidth="1"/>
    <col min="9977" max="9977" width="3.88671875" style="94" customWidth="1"/>
    <col min="9978" max="10225" width="11.44140625" style="94"/>
    <col min="10226" max="10227" width="3.88671875" style="94" customWidth="1"/>
    <col min="10228" max="10228" width="25" style="94" customWidth="1"/>
    <col min="10229" max="10229" width="34" style="94" customWidth="1"/>
    <col min="10230" max="10230" width="4.5546875" style="94" bestFit="1" customWidth="1"/>
    <col min="10231" max="10231" width="20.88671875" style="94" customWidth="1"/>
    <col min="10232" max="10232" width="20.44140625" style="94" customWidth="1"/>
    <col min="10233" max="10233" width="3.88671875" style="94" customWidth="1"/>
    <col min="10234" max="10481" width="11.44140625" style="94"/>
    <col min="10482" max="10483" width="3.88671875" style="94" customWidth="1"/>
    <col min="10484" max="10484" width="25" style="94" customWidth="1"/>
    <col min="10485" max="10485" width="34" style="94" customWidth="1"/>
    <col min="10486" max="10486" width="4.5546875" style="94" bestFit="1" customWidth="1"/>
    <col min="10487" max="10487" width="20.88671875" style="94" customWidth="1"/>
    <col min="10488" max="10488" width="20.44140625" style="94" customWidth="1"/>
    <col min="10489" max="10489" width="3.88671875" style="94" customWidth="1"/>
    <col min="10490" max="10737" width="11.44140625" style="94"/>
    <col min="10738" max="10739" width="3.88671875" style="94" customWidth="1"/>
    <col min="10740" max="10740" width="25" style="94" customWidth="1"/>
    <col min="10741" max="10741" width="34" style="94" customWidth="1"/>
    <col min="10742" max="10742" width="4.5546875" style="94" bestFit="1" customWidth="1"/>
    <col min="10743" max="10743" width="20.88671875" style="94" customWidth="1"/>
    <col min="10744" max="10744" width="20.44140625" style="94" customWidth="1"/>
    <col min="10745" max="10745" width="3.88671875" style="94" customWidth="1"/>
    <col min="10746" max="10993" width="11.44140625" style="94"/>
    <col min="10994" max="10995" width="3.88671875" style="94" customWidth="1"/>
    <col min="10996" max="10996" width="25" style="94" customWidth="1"/>
    <col min="10997" max="10997" width="34" style="94" customWidth="1"/>
    <col min="10998" max="10998" width="4.5546875" style="94" bestFit="1" customWidth="1"/>
    <col min="10999" max="10999" width="20.88671875" style="94" customWidth="1"/>
    <col min="11000" max="11000" width="20.44140625" style="94" customWidth="1"/>
    <col min="11001" max="11001" width="3.88671875" style="94" customWidth="1"/>
    <col min="11002" max="11249" width="11.44140625" style="94"/>
    <col min="11250" max="11251" width="3.88671875" style="94" customWidth="1"/>
    <col min="11252" max="11252" width="25" style="94" customWidth="1"/>
    <col min="11253" max="11253" width="34" style="94" customWidth="1"/>
    <col min="11254" max="11254" width="4.5546875" style="94" bestFit="1" customWidth="1"/>
    <col min="11255" max="11255" width="20.88671875" style="94" customWidth="1"/>
    <col min="11256" max="11256" width="20.44140625" style="94" customWidth="1"/>
    <col min="11257" max="11257" width="3.88671875" style="94" customWidth="1"/>
    <col min="11258" max="11505" width="11.44140625" style="94"/>
    <col min="11506" max="11507" width="3.88671875" style="94" customWidth="1"/>
    <col min="11508" max="11508" width="25" style="94" customWidth="1"/>
    <col min="11509" max="11509" width="34" style="94" customWidth="1"/>
    <col min="11510" max="11510" width="4.5546875" style="94" bestFit="1" customWidth="1"/>
    <col min="11511" max="11511" width="20.88671875" style="94" customWidth="1"/>
    <col min="11512" max="11512" width="20.44140625" style="94" customWidth="1"/>
    <col min="11513" max="11513" width="3.88671875" style="94" customWidth="1"/>
    <col min="11514" max="11761" width="11.44140625" style="94"/>
    <col min="11762" max="11763" width="3.88671875" style="94" customWidth="1"/>
    <col min="11764" max="11764" width="25" style="94" customWidth="1"/>
    <col min="11765" max="11765" width="34" style="94" customWidth="1"/>
    <col min="11766" max="11766" width="4.5546875" style="94" bestFit="1" customWidth="1"/>
    <col min="11767" max="11767" width="20.88671875" style="94" customWidth="1"/>
    <col min="11768" max="11768" width="20.44140625" style="94" customWidth="1"/>
    <col min="11769" max="11769" width="3.88671875" style="94" customWidth="1"/>
    <col min="11770" max="12017" width="11.44140625" style="94"/>
    <col min="12018" max="12019" width="3.88671875" style="94" customWidth="1"/>
    <col min="12020" max="12020" width="25" style="94" customWidth="1"/>
    <col min="12021" max="12021" width="34" style="94" customWidth="1"/>
    <col min="12022" max="12022" width="4.5546875" style="94" bestFit="1" customWidth="1"/>
    <col min="12023" max="12023" width="20.88671875" style="94" customWidth="1"/>
    <col min="12024" max="12024" width="20.44140625" style="94" customWidth="1"/>
    <col min="12025" max="12025" width="3.88671875" style="94" customWidth="1"/>
    <col min="12026" max="12273" width="11.44140625" style="94"/>
    <col min="12274" max="12275" width="3.88671875" style="94" customWidth="1"/>
    <col min="12276" max="12276" width="25" style="94" customWidth="1"/>
    <col min="12277" max="12277" width="34" style="94" customWidth="1"/>
    <col min="12278" max="12278" width="4.5546875" style="94" bestFit="1" customWidth="1"/>
    <col min="12279" max="12279" width="20.88671875" style="94" customWidth="1"/>
    <col min="12280" max="12280" width="20.44140625" style="94" customWidth="1"/>
    <col min="12281" max="12281" width="3.88671875" style="94" customWidth="1"/>
    <col min="12282" max="12529" width="11.44140625" style="94"/>
    <col min="12530" max="12531" width="3.88671875" style="94" customWidth="1"/>
    <col min="12532" max="12532" width="25" style="94" customWidth="1"/>
    <col min="12533" max="12533" width="34" style="94" customWidth="1"/>
    <col min="12534" max="12534" width="4.5546875" style="94" bestFit="1" customWidth="1"/>
    <col min="12535" max="12535" width="20.88671875" style="94" customWidth="1"/>
    <col min="12536" max="12536" width="20.44140625" style="94" customWidth="1"/>
    <col min="12537" max="12537" width="3.88671875" style="94" customWidth="1"/>
    <col min="12538" max="12785" width="11.44140625" style="94"/>
    <col min="12786" max="12787" width="3.88671875" style="94" customWidth="1"/>
    <col min="12788" max="12788" width="25" style="94" customWidth="1"/>
    <col min="12789" max="12789" width="34" style="94" customWidth="1"/>
    <col min="12790" max="12790" width="4.5546875" style="94" bestFit="1" customWidth="1"/>
    <col min="12791" max="12791" width="20.88671875" style="94" customWidth="1"/>
    <col min="12792" max="12792" width="20.44140625" style="94" customWidth="1"/>
    <col min="12793" max="12793" width="3.88671875" style="94" customWidth="1"/>
    <col min="12794" max="13041" width="11.44140625" style="94"/>
    <col min="13042" max="13043" width="3.88671875" style="94" customWidth="1"/>
    <col min="13044" max="13044" width="25" style="94" customWidth="1"/>
    <col min="13045" max="13045" width="34" style="94" customWidth="1"/>
    <col min="13046" max="13046" width="4.5546875" style="94" bestFit="1" customWidth="1"/>
    <col min="13047" max="13047" width="20.88671875" style="94" customWidth="1"/>
    <col min="13048" max="13048" width="20.44140625" style="94" customWidth="1"/>
    <col min="13049" max="13049" width="3.88671875" style="94" customWidth="1"/>
    <col min="13050" max="13297" width="11.44140625" style="94"/>
    <col min="13298" max="13299" width="3.88671875" style="94" customWidth="1"/>
    <col min="13300" max="13300" width="25" style="94" customWidth="1"/>
    <col min="13301" max="13301" width="34" style="94" customWidth="1"/>
    <col min="13302" max="13302" width="4.5546875" style="94" bestFit="1" customWidth="1"/>
    <col min="13303" max="13303" width="20.88671875" style="94" customWidth="1"/>
    <col min="13304" max="13304" width="20.44140625" style="94" customWidth="1"/>
    <col min="13305" max="13305" width="3.88671875" style="94" customWidth="1"/>
    <col min="13306" max="13553" width="11.44140625" style="94"/>
    <col min="13554" max="13555" width="3.88671875" style="94" customWidth="1"/>
    <col min="13556" max="13556" width="25" style="94" customWidth="1"/>
    <col min="13557" max="13557" width="34" style="94" customWidth="1"/>
    <col min="13558" max="13558" width="4.5546875" style="94" bestFit="1" customWidth="1"/>
    <col min="13559" max="13559" width="20.88671875" style="94" customWidth="1"/>
    <col min="13560" max="13560" width="20.44140625" style="94" customWidth="1"/>
    <col min="13561" max="13561" width="3.88671875" style="94" customWidth="1"/>
    <col min="13562" max="13809" width="11.44140625" style="94"/>
    <col min="13810" max="13811" width="3.88671875" style="94" customWidth="1"/>
    <col min="13812" max="13812" width="25" style="94" customWidth="1"/>
    <col min="13813" max="13813" width="34" style="94" customWidth="1"/>
    <col min="13814" max="13814" width="4.5546875" style="94" bestFit="1" customWidth="1"/>
    <col min="13815" max="13815" width="20.88671875" style="94" customWidth="1"/>
    <col min="13816" max="13816" width="20.44140625" style="94" customWidth="1"/>
    <col min="13817" max="13817" width="3.88671875" style="94" customWidth="1"/>
    <col min="13818" max="14065" width="11.44140625" style="94"/>
    <col min="14066" max="14067" width="3.88671875" style="94" customWidth="1"/>
    <col min="14068" max="14068" width="25" style="94" customWidth="1"/>
    <col min="14069" max="14069" width="34" style="94" customWidth="1"/>
    <col min="14070" max="14070" width="4.5546875" style="94" bestFit="1" customWidth="1"/>
    <col min="14071" max="14071" width="20.88671875" style="94" customWidth="1"/>
    <col min="14072" max="14072" width="20.44140625" style="94" customWidth="1"/>
    <col min="14073" max="14073" width="3.88671875" style="94" customWidth="1"/>
    <col min="14074" max="14321" width="11.44140625" style="94"/>
    <col min="14322" max="14323" width="3.88671875" style="94" customWidth="1"/>
    <col min="14324" max="14324" width="25" style="94" customWidth="1"/>
    <col min="14325" max="14325" width="34" style="94" customWidth="1"/>
    <col min="14326" max="14326" width="4.5546875" style="94" bestFit="1" customWidth="1"/>
    <col min="14327" max="14327" width="20.88671875" style="94" customWidth="1"/>
    <col min="14328" max="14328" width="20.44140625" style="94" customWidth="1"/>
    <col min="14329" max="14329" width="3.88671875" style="94" customWidth="1"/>
    <col min="14330" max="14577" width="11.44140625" style="94"/>
    <col min="14578" max="14579" width="3.88671875" style="94" customWidth="1"/>
    <col min="14580" max="14580" width="25" style="94" customWidth="1"/>
    <col min="14581" max="14581" width="34" style="94" customWidth="1"/>
    <col min="14582" max="14582" width="4.5546875" style="94" bestFit="1" customWidth="1"/>
    <col min="14583" max="14583" width="20.88671875" style="94" customWidth="1"/>
    <col min="14584" max="14584" width="20.44140625" style="94" customWidth="1"/>
    <col min="14585" max="14585" width="3.88671875" style="94" customWidth="1"/>
    <col min="14586" max="14833" width="11.44140625" style="94"/>
    <col min="14834" max="14835" width="3.88671875" style="94" customWidth="1"/>
    <col min="14836" max="14836" width="25" style="94" customWidth="1"/>
    <col min="14837" max="14837" width="34" style="94" customWidth="1"/>
    <col min="14838" max="14838" width="4.5546875" style="94" bestFit="1" customWidth="1"/>
    <col min="14839" max="14839" width="20.88671875" style="94" customWidth="1"/>
    <col min="14840" max="14840" width="20.44140625" style="94" customWidth="1"/>
    <col min="14841" max="14841" width="3.88671875" style="94" customWidth="1"/>
    <col min="14842" max="15089" width="11.44140625" style="94"/>
    <col min="15090" max="15091" width="3.88671875" style="94" customWidth="1"/>
    <col min="15092" max="15092" width="25" style="94" customWidth="1"/>
    <col min="15093" max="15093" width="34" style="94" customWidth="1"/>
    <col min="15094" max="15094" width="4.5546875" style="94" bestFit="1" customWidth="1"/>
    <col min="15095" max="15095" width="20.88671875" style="94" customWidth="1"/>
    <col min="15096" max="15096" width="20.44140625" style="94" customWidth="1"/>
    <col min="15097" max="15097" width="3.88671875" style="94" customWidth="1"/>
    <col min="15098" max="15345" width="11.44140625" style="94"/>
    <col min="15346" max="15347" width="3.88671875" style="94" customWidth="1"/>
    <col min="15348" max="15348" width="25" style="94" customWidth="1"/>
    <col min="15349" max="15349" width="34" style="94" customWidth="1"/>
    <col min="15350" max="15350" width="4.5546875" style="94" bestFit="1" customWidth="1"/>
    <col min="15351" max="15351" width="20.88671875" style="94" customWidth="1"/>
    <col min="15352" max="15352" width="20.44140625" style="94" customWidth="1"/>
    <col min="15353" max="15353" width="3.88671875" style="94" customWidth="1"/>
    <col min="15354" max="15601" width="11.44140625" style="94"/>
    <col min="15602" max="15603" width="3.88671875" style="94" customWidth="1"/>
    <col min="15604" max="15604" width="25" style="94" customWidth="1"/>
    <col min="15605" max="15605" width="34" style="94" customWidth="1"/>
    <col min="15606" max="15606" width="4.5546875" style="94" bestFit="1" customWidth="1"/>
    <col min="15607" max="15607" width="20.88671875" style="94" customWidth="1"/>
    <col min="15608" max="15608" width="20.44140625" style="94" customWidth="1"/>
    <col min="15609" max="15609" width="3.88671875" style="94" customWidth="1"/>
    <col min="15610" max="15857" width="11.44140625" style="94"/>
    <col min="15858" max="15859" width="3.88671875" style="94" customWidth="1"/>
    <col min="15860" max="15860" width="25" style="94" customWidth="1"/>
    <col min="15861" max="15861" width="34" style="94" customWidth="1"/>
    <col min="15862" max="15862" width="4.5546875" style="94" bestFit="1" customWidth="1"/>
    <col min="15863" max="15863" width="20.88671875" style="94" customWidth="1"/>
    <col min="15864" max="15864" width="20.44140625" style="94" customWidth="1"/>
    <col min="15865" max="15865" width="3.88671875" style="94" customWidth="1"/>
    <col min="15866" max="16113" width="11.44140625" style="94"/>
    <col min="16114" max="16115" width="3.88671875" style="94" customWidth="1"/>
    <col min="16116" max="16116" width="25" style="94" customWidth="1"/>
    <col min="16117" max="16117" width="34" style="94" customWidth="1"/>
    <col min="16118" max="16118" width="4.5546875" style="94" bestFit="1" customWidth="1"/>
    <col min="16119" max="16119" width="20.88671875" style="94" customWidth="1"/>
    <col min="16120" max="16120" width="20.44140625" style="94" customWidth="1"/>
    <col min="16121" max="16121" width="3.88671875" style="94" customWidth="1"/>
    <col min="16122" max="16384" width="11.44140625" style="94"/>
  </cols>
  <sheetData>
    <row r="1" spans="2:22" ht="13.8" x14ac:dyDescent="0.25"/>
    <row r="2" spans="2:22" ht="18.75" customHeight="1" x14ac:dyDescent="0.25">
      <c r="B2" s="96"/>
      <c r="C2" s="97"/>
      <c r="D2" s="97"/>
      <c r="E2" s="97"/>
      <c r="F2" s="97"/>
      <c r="G2" s="98"/>
      <c r="K2" s="95"/>
      <c r="Q2" s="95"/>
    </row>
    <row r="3" spans="2:22" ht="44.25" customHeight="1" x14ac:dyDescent="0.25">
      <c r="B3" s="99"/>
      <c r="C3" s="242" t="s">
        <v>91</v>
      </c>
      <c r="D3" s="242"/>
      <c r="E3" s="242"/>
      <c r="F3" s="100"/>
      <c r="G3" s="101"/>
      <c r="H3" s="102"/>
      <c r="I3" s="102"/>
      <c r="K3" s="95"/>
      <c r="Q3" s="95"/>
    </row>
    <row r="4" spans="2:22" ht="13.8" x14ac:dyDescent="0.25">
      <c r="B4" s="99"/>
      <c r="C4" s="103"/>
      <c r="D4" s="103"/>
      <c r="E4" s="103"/>
      <c r="F4" s="103"/>
      <c r="G4" s="104"/>
      <c r="K4" s="95"/>
      <c r="Q4" s="95"/>
    </row>
    <row r="5" spans="2:22" ht="23.25" customHeight="1" x14ac:dyDescent="0.25">
      <c r="B5" s="99"/>
      <c r="C5" s="243" t="s">
        <v>3</v>
      </c>
      <c r="D5" s="244"/>
      <c r="E5" s="244"/>
      <c r="F5" s="244"/>
      <c r="G5" s="105"/>
      <c r="H5" s="106"/>
      <c r="I5" s="95"/>
      <c r="K5" s="95"/>
      <c r="Q5" s="95"/>
    </row>
    <row r="6" spans="2:22" ht="18.75" customHeight="1" x14ac:dyDescent="0.25">
      <c r="B6" s="99"/>
      <c r="C6" s="239" t="s">
        <v>1</v>
      </c>
      <c r="D6" s="239"/>
      <c r="E6" s="225" t="str">
        <f>IF(Overview!E6="","",Overview!E6)</f>
        <v/>
      </c>
      <c r="F6" s="225"/>
      <c r="G6" s="104"/>
      <c r="I6" s="95"/>
      <c r="K6" s="95"/>
      <c r="Q6" s="95"/>
    </row>
    <row r="7" spans="2:22" ht="19.350000000000001" customHeight="1" x14ac:dyDescent="0.25">
      <c r="B7" s="99"/>
      <c r="C7" s="239" t="s">
        <v>2</v>
      </c>
      <c r="D7" s="239"/>
      <c r="E7" s="225" t="str">
        <f>IF(Overview!E7="","",Overview!E7)</f>
        <v/>
      </c>
      <c r="F7" s="225"/>
      <c r="G7" s="104"/>
      <c r="I7" s="95"/>
      <c r="K7" s="95"/>
      <c r="Q7" s="95"/>
    </row>
    <row r="8" spans="2:22" ht="18.75" customHeight="1" x14ac:dyDescent="0.25">
      <c r="B8" s="99"/>
      <c r="C8" s="239" t="s">
        <v>0</v>
      </c>
      <c r="D8" s="239"/>
      <c r="E8" s="225" t="str">
        <f>IF(Overview!E8="","",Overview!E8)</f>
        <v/>
      </c>
      <c r="F8" s="225"/>
      <c r="G8" s="104"/>
      <c r="I8" s="95"/>
      <c r="K8" s="95"/>
      <c r="Q8" s="95"/>
    </row>
    <row r="9" spans="2:22" ht="28.35" customHeight="1" x14ac:dyDescent="0.25">
      <c r="B9" s="99"/>
      <c r="C9" s="239" t="s">
        <v>4</v>
      </c>
      <c r="D9" s="239"/>
      <c r="E9" s="225" t="str">
        <f>IF(Overview!E9="","",Overview!E9)</f>
        <v>Kapazitäts- und Wissensaufbau und praktische Anwendung in nachhaltigen Organisationsstrukturen (M 2.7)</v>
      </c>
      <c r="F9" s="225"/>
      <c r="G9" s="107"/>
      <c r="H9" s="108"/>
      <c r="I9" s="95"/>
      <c r="K9" s="95"/>
      <c r="Q9" s="95"/>
    </row>
    <row r="10" spans="2:22" ht="18.75" customHeight="1" x14ac:dyDescent="0.25">
      <c r="B10" s="99"/>
      <c r="C10" s="239" t="s">
        <v>5</v>
      </c>
      <c r="D10" s="239"/>
      <c r="E10" s="224" t="str">
        <f>IF(Overview!E10="","",Overview!E10)</f>
        <v/>
      </c>
      <c r="F10" s="224"/>
      <c r="G10" s="107"/>
      <c r="H10" s="108"/>
      <c r="I10" s="95"/>
      <c r="K10" s="95"/>
      <c r="Q10" s="95"/>
    </row>
    <row r="11" spans="2:22" ht="18.75" customHeight="1" x14ac:dyDescent="0.25">
      <c r="B11" s="99"/>
      <c r="C11" s="239" t="s">
        <v>6</v>
      </c>
      <c r="D11" s="239"/>
      <c r="E11" s="224" t="str">
        <f>IF(Overview!E11="","",Overview!E11)</f>
        <v/>
      </c>
      <c r="F11" s="224"/>
      <c r="G11" s="107"/>
      <c r="H11" s="108"/>
      <c r="I11" s="95"/>
      <c r="K11" s="95"/>
      <c r="Q11" s="95"/>
    </row>
    <row r="12" spans="2:22" ht="18.75" customHeight="1" x14ac:dyDescent="0.25">
      <c r="B12" s="99"/>
      <c r="C12" s="239" t="s">
        <v>7</v>
      </c>
      <c r="D12" s="239"/>
      <c r="E12" s="229" t="str">
        <f>IF(IF(OR(E11="",E10=""),"",(E11-E10)/30)="","befüllt sich automatisch",IF(OR(E11="",E10=""),"",(E11-E10)/30))</f>
        <v>befüllt sich automatisch</v>
      </c>
      <c r="F12" s="229"/>
      <c r="G12" s="109"/>
      <c r="H12" s="110"/>
      <c r="I12" s="95"/>
      <c r="K12" s="95"/>
      <c r="Q12" s="95"/>
    </row>
    <row r="13" spans="2:22" ht="12" customHeight="1" x14ac:dyDescent="0.25">
      <c r="B13" s="111"/>
      <c r="C13" s="112"/>
      <c r="D13" s="112"/>
      <c r="E13" s="113"/>
      <c r="F13" s="114"/>
      <c r="G13" s="115"/>
      <c r="H13" s="116"/>
      <c r="I13" s="95"/>
      <c r="K13" s="95"/>
      <c r="O13" s="116"/>
      <c r="P13" s="116"/>
      <c r="Q13" s="116"/>
      <c r="R13" s="116"/>
      <c r="S13" s="116"/>
      <c r="T13" s="116"/>
      <c r="U13" s="116"/>
      <c r="V13" s="116"/>
    </row>
    <row r="14" spans="2:22" ht="12" customHeight="1" x14ac:dyDescent="0.25">
      <c r="C14" s="117"/>
      <c r="D14" s="117"/>
      <c r="E14" s="118"/>
      <c r="F14" s="116"/>
      <c r="G14" s="116"/>
      <c r="H14" s="116"/>
      <c r="I14" s="116"/>
      <c r="J14" s="94"/>
      <c r="L14" s="94"/>
      <c r="M14" s="116"/>
      <c r="N14" s="116"/>
      <c r="O14" s="116"/>
      <c r="P14" s="116"/>
      <c r="Q14" s="116"/>
      <c r="R14" s="116"/>
      <c r="S14" s="116"/>
      <c r="T14" s="116"/>
      <c r="U14" s="116"/>
      <c r="V14" s="116"/>
    </row>
    <row r="15" spans="2:22" ht="12" customHeight="1" x14ac:dyDescent="0.25">
      <c r="B15" s="96"/>
      <c r="C15" s="119"/>
      <c r="D15" s="119"/>
      <c r="E15" s="120"/>
      <c r="F15" s="121"/>
      <c r="G15" s="122"/>
      <c r="H15" s="116"/>
      <c r="I15" s="123"/>
      <c r="J15" s="97"/>
      <c r="K15" s="97"/>
      <c r="L15" s="97"/>
      <c r="M15" s="121"/>
      <c r="N15" s="121"/>
      <c r="O15" s="121"/>
      <c r="P15" s="121"/>
      <c r="Q15" s="121"/>
      <c r="R15" s="121"/>
      <c r="S15" s="121"/>
      <c r="T15" s="121"/>
      <c r="U15" s="121"/>
      <c r="V15" s="122"/>
    </row>
    <row r="16" spans="2:22" ht="14.25" customHeight="1" x14ac:dyDescent="0.25">
      <c r="B16" s="99"/>
      <c r="C16" s="103"/>
      <c r="D16" s="103"/>
      <c r="E16" s="103"/>
      <c r="F16" s="100"/>
      <c r="G16" s="101"/>
      <c r="H16" s="102"/>
      <c r="I16" s="124"/>
      <c r="J16" s="125"/>
      <c r="K16" s="103" t="s">
        <v>8</v>
      </c>
      <c r="L16" s="126">
        <v>0.25</v>
      </c>
      <c r="M16" s="126"/>
      <c r="N16" s="103" t="s">
        <v>8</v>
      </c>
      <c r="O16" s="126">
        <v>0.5</v>
      </c>
      <c r="P16" s="126"/>
      <c r="Q16" s="103" t="s">
        <v>8</v>
      </c>
      <c r="R16" s="126">
        <v>0.75</v>
      </c>
      <c r="S16" s="126"/>
      <c r="T16" s="103" t="s">
        <v>8</v>
      </c>
      <c r="U16" s="126">
        <v>1</v>
      </c>
      <c r="V16" s="127"/>
    </row>
    <row r="17" spans="2:22" ht="33.75" customHeight="1" x14ac:dyDescent="0.25">
      <c r="B17" s="99"/>
      <c r="C17" s="151" t="s">
        <v>13</v>
      </c>
      <c r="D17" s="230" t="s">
        <v>27</v>
      </c>
      <c r="E17" s="230"/>
      <c r="F17" s="152" t="s">
        <v>10</v>
      </c>
      <c r="G17" s="128"/>
      <c r="H17" s="129"/>
      <c r="I17" s="130"/>
      <c r="J17" s="131"/>
      <c r="K17" s="153" t="s">
        <v>81</v>
      </c>
      <c r="L17" s="154" t="s">
        <v>11</v>
      </c>
      <c r="M17" s="132"/>
      <c r="N17" s="153" t="s">
        <v>82</v>
      </c>
      <c r="O17" s="154" t="s">
        <v>11</v>
      </c>
      <c r="P17" s="132"/>
      <c r="Q17" s="153" t="s">
        <v>83</v>
      </c>
      <c r="R17" s="154" t="s">
        <v>11</v>
      </c>
      <c r="S17" s="132"/>
      <c r="T17" s="153" t="s">
        <v>84</v>
      </c>
      <c r="U17" s="154" t="s">
        <v>11</v>
      </c>
      <c r="V17" s="132"/>
    </row>
    <row r="18" spans="2:22" ht="34.5" customHeight="1" x14ac:dyDescent="0.25">
      <c r="B18" s="99"/>
      <c r="C18" s="133" t="s">
        <v>65</v>
      </c>
      <c r="D18" s="234" t="s">
        <v>17</v>
      </c>
      <c r="E18" s="235"/>
      <c r="F18" s="134">
        <v>0</v>
      </c>
      <c r="G18" s="135"/>
      <c r="H18" s="136"/>
      <c r="I18" s="137"/>
      <c r="J18" s="29"/>
      <c r="K18" s="134">
        <v>0</v>
      </c>
      <c r="L18" s="138">
        <v>0</v>
      </c>
      <c r="M18" s="109"/>
      <c r="N18" s="134">
        <v>0</v>
      </c>
      <c r="O18" s="138">
        <v>0</v>
      </c>
      <c r="P18" s="109"/>
      <c r="Q18" s="134">
        <v>0</v>
      </c>
      <c r="R18" s="138">
        <v>0</v>
      </c>
      <c r="S18" s="109"/>
      <c r="T18" s="134">
        <v>0</v>
      </c>
      <c r="U18" s="138">
        <v>0</v>
      </c>
      <c r="V18" s="109"/>
    </row>
    <row r="19" spans="2:22" ht="18.75" customHeight="1" x14ac:dyDescent="0.25">
      <c r="B19" s="99"/>
      <c r="C19" s="139"/>
      <c r="D19" s="231" t="s">
        <v>28</v>
      </c>
      <c r="E19" s="232"/>
      <c r="F19" s="233"/>
      <c r="G19" s="135"/>
      <c r="H19" s="136"/>
      <c r="I19" s="137"/>
      <c r="J19" s="29"/>
      <c r="K19" s="134">
        <v>0</v>
      </c>
      <c r="L19" s="138"/>
      <c r="M19" s="109"/>
      <c r="N19" s="134">
        <v>0</v>
      </c>
      <c r="O19" s="138"/>
      <c r="P19" s="109"/>
      <c r="Q19" s="134">
        <v>0</v>
      </c>
      <c r="R19" s="138"/>
      <c r="S19" s="109"/>
      <c r="T19" s="134">
        <v>0</v>
      </c>
      <c r="U19" s="138"/>
      <c r="V19" s="109"/>
    </row>
    <row r="20" spans="2:22" ht="18.75" customHeight="1" x14ac:dyDescent="0.25">
      <c r="B20" s="99"/>
      <c r="C20" s="140"/>
      <c r="D20" s="231" t="s">
        <v>29</v>
      </c>
      <c r="E20" s="232"/>
      <c r="F20" s="233"/>
      <c r="G20" s="135"/>
      <c r="H20" s="136"/>
      <c r="I20" s="137"/>
      <c r="J20" s="29"/>
      <c r="K20" s="134">
        <v>0</v>
      </c>
      <c r="L20" s="138"/>
      <c r="M20" s="109"/>
      <c r="N20" s="134">
        <v>0</v>
      </c>
      <c r="O20" s="138"/>
      <c r="P20" s="109"/>
      <c r="Q20" s="134">
        <v>0</v>
      </c>
      <c r="R20" s="138"/>
      <c r="S20" s="109"/>
      <c r="T20" s="134">
        <v>0</v>
      </c>
      <c r="U20" s="138"/>
      <c r="V20" s="109"/>
    </row>
    <row r="21" spans="2:22" ht="18.75" customHeight="1" x14ac:dyDescent="0.25">
      <c r="B21" s="99"/>
      <c r="C21" s="140"/>
      <c r="D21" s="231" t="s">
        <v>30</v>
      </c>
      <c r="E21" s="232"/>
      <c r="F21" s="233"/>
      <c r="G21" s="135"/>
      <c r="H21" s="136"/>
      <c r="I21" s="137"/>
      <c r="J21" s="29"/>
      <c r="K21" s="134">
        <v>0</v>
      </c>
      <c r="L21" s="138"/>
      <c r="M21" s="109"/>
      <c r="N21" s="134">
        <v>0</v>
      </c>
      <c r="O21" s="138"/>
      <c r="P21" s="109"/>
      <c r="Q21" s="134">
        <v>0</v>
      </c>
      <c r="R21" s="138"/>
      <c r="S21" s="109"/>
      <c r="T21" s="134">
        <v>0</v>
      </c>
      <c r="U21" s="138"/>
      <c r="V21" s="109"/>
    </row>
    <row r="22" spans="2:22" ht="18.75" customHeight="1" x14ac:dyDescent="0.25">
      <c r="B22" s="99"/>
      <c r="C22" s="140"/>
      <c r="D22" s="231" t="s">
        <v>31</v>
      </c>
      <c r="E22" s="232"/>
      <c r="F22" s="233"/>
      <c r="G22" s="135"/>
      <c r="H22" s="136"/>
      <c r="I22" s="137"/>
      <c r="J22" s="29"/>
      <c r="K22" s="134">
        <v>0</v>
      </c>
      <c r="L22" s="138"/>
      <c r="M22" s="109"/>
      <c r="N22" s="134">
        <v>0</v>
      </c>
      <c r="O22" s="138"/>
      <c r="P22" s="109"/>
      <c r="Q22" s="134">
        <v>0</v>
      </c>
      <c r="R22" s="138"/>
      <c r="S22" s="109"/>
      <c r="T22" s="134">
        <v>0</v>
      </c>
      <c r="U22" s="138"/>
      <c r="V22" s="109"/>
    </row>
    <row r="23" spans="2:22" ht="18.75" customHeight="1" x14ac:dyDescent="0.25">
      <c r="B23" s="99"/>
      <c r="C23" s="140"/>
      <c r="D23" s="231" t="s">
        <v>32</v>
      </c>
      <c r="E23" s="232"/>
      <c r="F23" s="233"/>
      <c r="G23" s="135"/>
      <c r="I23" s="137"/>
      <c r="J23" s="29"/>
      <c r="K23" s="134">
        <v>0</v>
      </c>
      <c r="L23" s="138"/>
      <c r="M23" s="109"/>
      <c r="N23" s="134">
        <v>0</v>
      </c>
      <c r="O23" s="138"/>
      <c r="P23" s="109"/>
      <c r="Q23" s="134">
        <v>0</v>
      </c>
      <c r="R23" s="138"/>
      <c r="S23" s="109"/>
      <c r="T23" s="134">
        <v>0</v>
      </c>
      <c r="U23" s="138"/>
      <c r="V23" s="109"/>
    </row>
    <row r="24" spans="2:22" ht="18.75" customHeight="1" x14ac:dyDescent="0.25">
      <c r="B24" s="99"/>
      <c r="C24" s="140"/>
      <c r="D24" s="231" t="s">
        <v>33</v>
      </c>
      <c r="E24" s="232"/>
      <c r="F24" s="233"/>
      <c r="G24" s="135"/>
      <c r="I24" s="137"/>
      <c r="J24" s="29"/>
      <c r="K24" s="134">
        <v>0</v>
      </c>
      <c r="L24" s="138"/>
      <c r="M24" s="109"/>
      <c r="N24" s="134">
        <v>0</v>
      </c>
      <c r="O24" s="138"/>
      <c r="P24" s="109"/>
      <c r="Q24" s="134">
        <v>0</v>
      </c>
      <c r="R24" s="138"/>
      <c r="S24" s="109"/>
      <c r="T24" s="134">
        <v>0</v>
      </c>
      <c r="U24" s="138"/>
      <c r="V24" s="109"/>
    </row>
    <row r="25" spans="2:22" ht="18.75" customHeight="1" x14ac:dyDescent="0.25">
      <c r="B25" s="99"/>
      <c r="C25" s="140"/>
      <c r="D25" s="231" t="s">
        <v>34</v>
      </c>
      <c r="E25" s="232"/>
      <c r="F25" s="233"/>
      <c r="G25" s="135"/>
      <c r="H25" s="141"/>
      <c r="I25" s="137"/>
      <c r="J25" s="29"/>
      <c r="K25" s="134">
        <v>0</v>
      </c>
      <c r="L25" s="138"/>
      <c r="M25" s="109"/>
      <c r="N25" s="134">
        <v>0</v>
      </c>
      <c r="O25" s="138"/>
      <c r="P25" s="109"/>
      <c r="Q25" s="134">
        <v>0</v>
      </c>
      <c r="R25" s="138"/>
      <c r="S25" s="109"/>
      <c r="T25" s="134">
        <v>0</v>
      </c>
      <c r="U25" s="138"/>
      <c r="V25" s="109"/>
    </row>
    <row r="26" spans="2:22" ht="18.75" customHeight="1" x14ac:dyDescent="0.25">
      <c r="B26" s="99"/>
      <c r="C26" s="140"/>
      <c r="D26" s="231" t="s">
        <v>35</v>
      </c>
      <c r="E26" s="232"/>
      <c r="F26" s="233"/>
      <c r="G26" s="135"/>
      <c r="H26" s="141"/>
      <c r="I26" s="137"/>
      <c r="J26" s="29"/>
      <c r="K26" s="134">
        <v>0</v>
      </c>
      <c r="L26" s="138"/>
      <c r="M26" s="109"/>
      <c r="N26" s="134">
        <v>0</v>
      </c>
      <c r="O26" s="138"/>
      <c r="P26" s="109"/>
      <c r="Q26" s="134">
        <v>0</v>
      </c>
      <c r="R26" s="138"/>
      <c r="S26" s="109"/>
      <c r="T26" s="134">
        <v>0</v>
      </c>
      <c r="U26" s="138"/>
      <c r="V26" s="109"/>
    </row>
    <row r="27" spans="2:22" ht="18.75" customHeight="1" x14ac:dyDescent="0.25">
      <c r="B27" s="99"/>
      <c r="C27" s="142"/>
      <c r="D27" s="231" t="s">
        <v>36</v>
      </c>
      <c r="E27" s="232"/>
      <c r="F27" s="233"/>
      <c r="G27" s="135"/>
      <c r="H27" s="141"/>
      <c r="I27" s="137"/>
      <c r="J27" s="29"/>
      <c r="K27" s="134">
        <v>0</v>
      </c>
      <c r="L27" s="138"/>
      <c r="M27" s="109"/>
      <c r="N27" s="134">
        <v>0</v>
      </c>
      <c r="O27" s="138"/>
      <c r="P27" s="109"/>
      <c r="Q27" s="134">
        <v>0</v>
      </c>
      <c r="R27" s="138"/>
      <c r="S27" s="109"/>
      <c r="T27" s="134">
        <v>0</v>
      </c>
      <c r="U27" s="138"/>
      <c r="V27" s="109"/>
    </row>
    <row r="28" spans="2:22" ht="24.75" customHeight="1" x14ac:dyDescent="0.25">
      <c r="B28" s="99"/>
      <c r="C28" s="157" t="s">
        <v>39</v>
      </c>
      <c r="D28" s="240" t="s">
        <v>22</v>
      </c>
      <c r="E28" s="241"/>
      <c r="F28" s="158">
        <f>Overview!E16</f>
        <v>0</v>
      </c>
      <c r="G28" s="135"/>
      <c r="H28" s="141"/>
      <c r="I28" s="137"/>
      <c r="J28" s="29"/>
      <c r="K28" s="158">
        <f>Overview!G16</f>
        <v>0</v>
      </c>
      <c r="L28" s="159">
        <f>IFERROR(K28/$F$28,0)</f>
        <v>0</v>
      </c>
      <c r="M28" s="109"/>
      <c r="N28" s="158">
        <f>Overview!J16</f>
        <v>0</v>
      </c>
      <c r="O28" s="159">
        <f>IFERROR(N28/$F$28,0)</f>
        <v>0</v>
      </c>
      <c r="P28" s="109"/>
      <c r="Q28" s="158">
        <f>Overview!M16</f>
        <v>0</v>
      </c>
      <c r="R28" s="159">
        <f>IFERROR(Q28/$F$28,0)</f>
        <v>0</v>
      </c>
      <c r="S28" s="109"/>
      <c r="T28" s="158">
        <f>Overview!P16</f>
        <v>0</v>
      </c>
      <c r="U28" s="159">
        <f>IFERROR(T28/$F$28,0)</f>
        <v>0</v>
      </c>
      <c r="V28" s="109"/>
    </row>
    <row r="29" spans="2:22" ht="18.75" customHeight="1" x14ac:dyDescent="0.25">
      <c r="B29" s="99"/>
      <c r="C29" s="143" t="s">
        <v>40</v>
      </c>
      <c r="D29" s="236" t="s">
        <v>14</v>
      </c>
      <c r="E29" s="236"/>
      <c r="F29" s="134">
        <v>0</v>
      </c>
      <c r="G29" s="135"/>
      <c r="I29" s="137"/>
      <c r="J29" s="29"/>
      <c r="K29" s="134">
        <v>0</v>
      </c>
      <c r="L29" s="138">
        <v>0</v>
      </c>
      <c r="M29" s="109"/>
      <c r="N29" s="134">
        <v>0</v>
      </c>
      <c r="O29" s="138">
        <v>0</v>
      </c>
      <c r="P29" s="109"/>
      <c r="Q29" s="134">
        <v>0</v>
      </c>
      <c r="R29" s="138">
        <v>0</v>
      </c>
      <c r="S29" s="109"/>
      <c r="T29" s="134">
        <v>0</v>
      </c>
      <c r="U29" s="138">
        <v>0</v>
      </c>
      <c r="V29" s="109"/>
    </row>
    <row r="30" spans="2:22" ht="18.75" customHeight="1" x14ac:dyDescent="0.25">
      <c r="B30" s="99"/>
      <c r="C30" s="139"/>
      <c r="D30" s="231" t="s">
        <v>28</v>
      </c>
      <c r="E30" s="232"/>
      <c r="F30" s="233"/>
      <c r="G30" s="135"/>
      <c r="I30" s="137"/>
      <c r="J30" s="29"/>
      <c r="K30" s="134">
        <v>0</v>
      </c>
      <c r="L30" s="138"/>
      <c r="M30" s="109"/>
      <c r="N30" s="134">
        <v>0</v>
      </c>
      <c r="O30" s="138"/>
      <c r="P30" s="109"/>
      <c r="Q30" s="134">
        <v>0</v>
      </c>
      <c r="R30" s="138"/>
      <c r="S30" s="109"/>
      <c r="T30" s="134">
        <v>0</v>
      </c>
      <c r="U30" s="138"/>
      <c r="V30" s="109"/>
    </row>
    <row r="31" spans="2:22" ht="18.75" customHeight="1" x14ac:dyDescent="0.25">
      <c r="B31" s="99"/>
      <c r="C31" s="140"/>
      <c r="D31" s="231" t="s">
        <v>29</v>
      </c>
      <c r="E31" s="232"/>
      <c r="F31" s="233"/>
      <c r="G31" s="135"/>
      <c r="I31" s="137"/>
      <c r="J31" s="29"/>
      <c r="K31" s="134">
        <v>0</v>
      </c>
      <c r="L31" s="138"/>
      <c r="M31" s="109"/>
      <c r="N31" s="134">
        <v>0</v>
      </c>
      <c r="O31" s="138"/>
      <c r="P31" s="109"/>
      <c r="Q31" s="134">
        <v>0</v>
      </c>
      <c r="R31" s="138"/>
      <c r="S31" s="109"/>
      <c r="T31" s="134">
        <v>0</v>
      </c>
      <c r="U31" s="138"/>
      <c r="V31" s="109"/>
    </row>
    <row r="32" spans="2:22" ht="18.75" customHeight="1" x14ac:dyDescent="0.25">
      <c r="B32" s="99"/>
      <c r="C32" s="140"/>
      <c r="D32" s="231" t="s">
        <v>30</v>
      </c>
      <c r="E32" s="232"/>
      <c r="F32" s="233"/>
      <c r="G32" s="135"/>
      <c r="I32" s="137"/>
      <c r="J32" s="29"/>
      <c r="K32" s="134">
        <v>0</v>
      </c>
      <c r="L32" s="138"/>
      <c r="M32" s="109"/>
      <c r="N32" s="134">
        <v>0</v>
      </c>
      <c r="O32" s="138"/>
      <c r="P32" s="109"/>
      <c r="Q32" s="134">
        <v>0</v>
      </c>
      <c r="R32" s="138"/>
      <c r="S32" s="109"/>
      <c r="T32" s="134">
        <v>0</v>
      </c>
      <c r="U32" s="138"/>
      <c r="V32" s="109"/>
    </row>
    <row r="33" spans="2:22" ht="18.75" customHeight="1" x14ac:dyDescent="0.25">
      <c r="B33" s="99"/>
      <c r="C33" s="140"/>
      <c r="D33" s="231" t="s">
        <v>31</v>
      </c>
      <c r="E33" s="232"/>
      <c r="F33" s="233"/>
      <c r="G33" s="135"/>
      <c r="I33" s="137"/>
      <c r="J33" s="29"/>
      <c r="K33" s="134">
        <v>0</v>
      </c>
      <c r="L33" s="138"/>
      <c r="M33" s="109"/>
      <c r="N33" s="134">
        <v>0</v>
      </c>
      <c r="O33" s="138"/>
      <c r="P33" s="109"/>
      <c r="Q33" s="134">
        <v>0</v>
      </c>
      <c r="R33" s="138"/>
      <c r="S33" s="109"/>
      <c r="T33" s="134">
        <v>0</v>
      </c>
      <c r="U33" s="138"/>
      <c r="V33" s="109"/>
    </row>
    <row r="34" spans="2:22" ht="18.75" customHeight="1" x14ac:dyDescent="0.25">
      <c r="B34" s="99"/>
      <c r="C34" s="140"/>
      <c r="D34" s="231" t="s">
        <v>32</v>
      </c>
      <c r="E34" s="232"/>
      <c r="F34" s="233"/>
      <c r="G34" s="135"/>
      <c r="I34" s="137"/>
      <c r="J34" s="29"/>
      <c r="K34" s="134">
        <v>0</v>
      </c>
      <c r="L34" s="138"/>
      <c r="M34" s="109"/>
      <c r="N34" s="134">
        <v>0</v>
      </c>
      <c r="O34" s="138"/>
      <c r="P34" s="109"/>
      <c r="Q34" s="134">
        <v>0</v>
      </c>
      <c r="R34" s="138"/>
      <c r="S34" s="109"/>
      <c r="T34" s="134">
        <v>0</v>
      </c>
      <c r="U34" s="138"/>
      <c r="V34" s="109"/>
    </row>
    <row r="35" spans="2:22" ht="18.75" customHeight="1" x14ac:dyDescent="0.25">
      <c r="B35" s="99"/>
      <c r="C35" s="140"/>
      <c r="D35" s="231" t="s">
        <v>33</v>
      </c>
      <c r="E35" s="232"/>
      <c r="F35" s="233"/>
      <c r="G35" s="135"/>
      <c r="I35" s="137"/>
      <c r="J35" s="29"/>
      <c r="K35" s="134">
        <v>0</v>
      </c>
      <c r="L35" s="138"/>
      <c r="M35" s="109"/>
      <c r="N35" s="134">
        <v>0</v>
      </c>
      <c r="O35" s="138"/>
      <c r="P35" s="109"/>
      <c r="Q35" s="134">
        <v>0</v>
      </c>
      <c r="R35" s="138"/>
      <c r="S35" s="109"/>
      <c r="T35" s="134">
        <v>0</v>
      </c>
      <c r="U35" s="138"/>
      <c r="V35" s="109"/>
    </row>
    <row r="36" spans="2:22" ht="18.75" customHeight="1" x14ac:dyDescent="0.25">
      <c r="B36" s="99"/>
      <c r="C36" s="140"/>
      <c r="D36" s="231" t="s">
        <v>34</v>
      </c>
      <c r="E36" s="232"/>
      <c r="F36" s="233"/>
      <c r="G36" s="135"/>
      <c r="I36" s="137"/>
      <c r="J36" s="29"/>
      <c r="K36" s="134">
        <v>0</v>
      </c>
      <c r="L36" s="138"/>
      <c r="M36" s="109"/>
      <c r="N36" s="134">
        <v>0</v>
      </c>
      <c r="O36" s="138"/>
      <c r="P36" s="109"/>
      <c r="Q36" s="134">
        <v>0</v>
      </c>
      <c r="R36" s="138"/>
      <c r="S36" s="109"/>
      <c r="T36" s="134">
        <v>0</v>
      </c>
      <c r="U36" s="138"/>
      <c r="V36" s="109"/>
    </row>
    <row r="37" spans="2:22" ht="18.75" customHeight="1" x14ac:dyDescent="0.25">
      <c r="B37" s="99"/>
      <c r="C37" s="140"/>
      <c r="D37" s="231" t="s">
        <v>35</v>
      </c>
      <c r="E37" s="232"/>
      <c r="F37" s="233"/>
      <c r="G37" s="135"/>
      <c r="I37" s="137"/>
      <c r="J37" s="29"/>
      <c r="K37" s="134">
        <v>0</v>
      </c>
      <c r="L37" s="138"/>
      <c r="M37" s="109"/>
      <c r="N37" s="134">
        <v>0</v>
      </c>
      <c r="O37" s="138"/>
      <c r="P37" s="109"/>
      <c r="Q37" s="134">
        <v>0</v>
      </c>
      <c r="R37" s="138"/>
      <c r="S37" s="109"/>
      <c r="T37" s="134">
        <v>0</v>
      </c>
      <c r="U37" s="138"/>
      <c r="V37" s="109"/>
    </row>
    <row r="38" spans="2:22" ht="18.75" customHeight="1" x14ac:dyDescent="0.25">
      <c r="B38" s="99"/>
      <c r="C38" s="142"/>
      <c r="D38" s="231" t="s">
        <v>36</v>
      </c>
      <c r="E38" s="232"/>
      <c r="F38" s="233"/>
      <c r="G38" s="135"/>
      <c r="I38" s="137"/>
      <c r="J38" s="29"/>
      <c r="K38" s="134">
        <v>0</v>
      </c>
      <c r="L38" s="138"/>
      <c r="M38" s="109"/>
      <c r="N38" s="134">
        <v>0</v>
      </c>
      <c r="O38" s="138"/>
      <c r="P38" s="109"/>
      <c r="Q38" s="134">
        <v>0</v>
      </c>
      <c r="R38" s="138"/>
      <c r="S38" s="109"/>
      <c r="T38" s="134">
        <v>0</v>
      </c>
      <c r="U38" s="138"/>
      <c r="V38" s="109"/>
    </row>
    <row r="39" spans="2:22" ht="18.75" customHeight="1" x14ac:dyDescent="0.25">
      <c r="B39" s="99"/>
      <c r="C39" s="133" t="s">
        <v>41</v>
      </c>
      <c r="D39" s="236" t="s">
        <v>15</v>
      </c>
      <c r="E39" s="236"/>
      <c r="F39" s="134">
        <v>0</v>
      </c>
      <c r="G39" s="135"/>
      <c r="I39" s="137"/>
      <c r="J39" s="29"/>
      <c r="K39" s="134">
        <v>0</v>
      </c>
      <c r="L39" s="138">
        <v>0</v>
      </c>
      <c r="M39" s="109"/>
      <c r="N39" s="134">
        <v>0</v>
      </c>
      <c r="O39" s="138">
        <v>0</v>
      </c>
      <c r="P39" s="109"/>
      <c r="Q39" s="134">
        <v>0</v>
      </c>
      <c r="R39" s="138">
        <v>0</v>
      </c>
      <c r="S39" s="109"/>
      <c r="T39" s="134">
        <v>0</v>
      </c>
      <c r="U39" s="138">
        <v>0</v>
      </c>
      <c r="V39" s="109"/>
    </row>
    <row r="40" spans="2:22" ht="18.75" customHeight="1" x14ac:dyDescent="0.25">
      <c r="B40" s="99"/>
      <c r="C40" s="139"/>
      <c r="D40" s="231" t="s">
        <v>28</v>
      </c>
      <c r="E40" s="232"/>
      <c r="F40" s="233"/>
      <c r="G40" s="135"/>
      <c r="I40" s="137"/>
      <c r="J40" s="29"/>
      <c r="K40" s="134">
        <v>0</v>
      </c>
      <c r="L40" s="138"/>
      <c r="M40" s="109"/>
      <c r="N40" s="134">
        <v>0</v>
      </c>
      <c r="O40" s="138"/>
      <c r="P40" s="109"/>
      <c r="Q40" s="134">
        <v>0</v>
      </c>
      <c r="R40" s="138"/>
      <c r="S40" s="109"/>
      <c r="T40" s="134">
        <v>0</v>
      </c>
      <c r="U40" s="138"/>
      <c r="V40" s="109"/>
    </row>
    <row r="41" spans="2:22" ht="18.75" customHeight="1" x14ac:dyDescent="0.25">
      <c r="B41" s="99"/>
      <c r="C41" s="140"/>
      <c r="D41" s="231" t="s">
        <v>29</v>
      </c>
      <c r="E41" s="232"/>
      <c r="F41" s="233"/>
      <c r="G41" s="135"/>
      <c r="I41" s="137"/>
      <c r="J41" s="29"/>
      <c r="K41" s="134">
        <v>0</v>
      </c>
      <c r="L41" s="138"/>
      <c r="M41" s="109"/>
      <c r="N41" s="134">
        <v>0</v>
      </c>
      <c r="O41" s="138"/>
      <c r="P41" s="109"/>
      <c r="Q41" s="134">
        <v>0</v>
      </c>
      <c r="R41" s="138"/>
      <c r="S41" s="109"/>
      <c r="T41" s="134">
        <v>0</v>
      </c>
      <c r="U41" s="138"/>
      <c r="V41" s="109"/>
    </row>
    <row r="42" spans="2:22" ht="18.75" customHeight="1" x14ac:dyDescent="0.25">
      <c r="B42" s="99"/>
      <c r="C42" s="140"/>
      <c r="D42" s="231" t="s">
        <v>30</v>
      </c>
      <c r="E42" s="232"/>
      <c r="F42" s="233"/>
      <c r="G42" s="135"/>
      <c r="I42" s="137"/>
      <c r="J42" s="29"/>
      <c r="K42" s="134">
        <v>0</v>
      </c>
      <c r="L42" s="138"/>
      <c r="M42" s="109"/>
      <c r="N42" s="134">
        <v>0</v>
      </c>
      <c r="O42" s="138"/>
      <c r="P42" s="109"/>
      <c r="Q42" s="134">
        <v>0</v>
      </c>
      <c r="R42" s="138"/>
      <c r="S42" s="109"/>
      <c r="T42" s="134">
        <v>0</v>
      </c>
      <c r="U42" s="138"/>
      <c r="V42" s="109"/>
    </row>
    <row r="43" spans="2:22" ht="18.75" customHeight="1" x14ac:dyDescent="0.25">
      <c r="B43" s="99"/>
      <c r="C43" s="140"/>
      <c r="D43" s="231" t="s">
        <v>31</v>
      </c>
      <c r="E43" s="232"/>
      <c r="F43" s="233"/>
      <c r="G43" s="135"/>
      <c r="I43" s="137"/>
      <c r="J43" s="29"/>
      <c r="K43" s="134">
        <v>0</v>
      </c>
      <c r="L43" s="138"/>
      <c r="M43" s="109"/>
      <c r="N43" s="134">
        <v>0</v>
      </c>
      <c r="O43" s="138"/>
      <c r="P43" s="109"/>
      <c r="Q43" s="134">
        <v>0</v>
      </c>
      <c r="R43" s="138"/>
      <c r="S43" s="109"/>
      <c r="T43" s="134">
        <v>0</v>
      </c>
      <c r="U43" s="138"/>
      <c r="V43" s="109"/>
    </row>
    <row r="44" spans="2:22" ht="18.75" customHeight="1" x14ac:dyDescent="0.25">
      <c r="B44" s="99"/>
      <c r="C44" s="140"/>
      <c r="D44" s="231" t="s">
        <v>32</v>
      </c>
      <c r="E44" s="232"/>
      <c r="F44" s="233"/>
      <c r="G44" s="135"/>
      <c r="I44" s="137"/>
      <c r="J44" s="29"/>
      <c r="K44" s="134">
        <v>0</v>
      </c>
      <c r="L44" s="138"/>
      <c r="M44" s="109"/>
      <c r="N44" s="134">
        <v>0</v>
      </c>
      <c r="O44" s="138"/>
      <c r="P44" s="109"/>
      <c r="Q44" s="134">
        <v>0</v>
      </c>
      <c r="R44" s="138"/>
      <c r="S44" s="109"/>
      <c r="T44" s="134">
        <v>0</v>
      </c>
      <c r="U44" s="138"/>
      <c r="V44" s="109"/>
    </row>
    <row r="45" spans="2:22" ht="18.75" customHeight="1" x14ac:dyDescent="0.25">
      <c r="B45" s="99"/>
      <c r="C45" s="140"/>
      <c r="D45" s="231" t="s">
        <v>33</v>
      </c>
      <c r="E45" s="232"/>
      <c r="F45" s="233"/>
      <c r="G45" s="135"/>
      <c r="I45" s="137"/>
      <c r="J45" s="29"/>
      <c r="K45" s="134">
        <v>0</v>
      </c>
      <c r="L45" s="138"/>
      <c r="M45" s="109"/>
      <c r="N45" s="134">
        <v>0</v>
      </c>
      <c r="O45" s="138"/>
      <c r="P45" s="109"/>
      <c r="Q45" s="134">
        <v>0</v>
      </c>
      <c r="R45" s="138"/>
      <c r="S45" s="109"/>
      <c r="T45" s="134">
        <v>0</v>
      </c>
      <c r="U45" s="138"/>
      <c r="V45" s="109"/>
    </row>
    <row r="46" spans="2:22" ht="18.75" customHeight="1" x14ac:dyDescent="0.25">
      <c r="B46" s="99"/>
      <c r="C46" s="140"/>
      <c r="D46" s="231" t="s">
        <v>34</v>
      </c>
      <c r="E46" s="232"/>
      <c r="F46" s="233"/>
      <c r="G46" s="135"/>
      <c r="I46" s="137"/>
      <c r="J46" s="29"/>
      <c r="K46" s="134">
        <v>0</v>
      </c>
      <c r="L46" s="138"/>
      <c r="M46" s="109"/>
      <c r="N46" s="134">
        <v>0</v>
      </c>
      <c r="O46" s="138"/>
      <c r="P46" s="109"/>
      <c r="Q46" s="134">
        <v>0</v>
      </c>
      <c r="R46" s="138"/>
      <c r="S46" s="109"/>
      <c r="T46" s="134">
        <v>0</v>
      </c>
      <c r="U46" s="138"/>
      <c r="V46" s="109"/>
    </row>
    <row r="47" spans="2:22" ht="18.75" customHeight="1" x14ac:dyDescent="0.25">
      <c r="B47" s="99"/>
      <c r="C47" s="140"/>
      <c r="D47" s="231" t="s">
        <v>35</v>
      </c>
      <c r="E47" s="232"/>
      <c r="F47" s="233"/>
      <c r="G47" s="135"/>
      <c r="I47" s="137"/>
      <c r="J47" s="29"/>
      <c r="K47" s="134">
        <v>0</v>
      </c>
      <c r="L47" s="138"/>
      <c r="M47" s="109"/>
      <c r="N47" s="134">
        <v>0</v>
      </c>
      <c r="O47" s="138"/>
      <c r="P47" s="109"/>
      <c r="Q47" s="134">
        <v>0</v>
      </c>
      <c r="R47" s="138"/>
      <c r="S47" s="109"/>
      <c r="T47" s="134">
        <v>0</v>
      </c>
      <c r="U47" s="138"/>
      <c r="V47" s="109"/>
    </row>
    <row r="48" spans="2:22" ht="18.75" customHeight="1" x14ac:dyDescent="0.25">
      <c r="B48" s="99"/>
      <c r="C48" s="142"/>
      <c r="D48" s="231" t="s">
        <v>36</v>
      </c>
      <c r="E48" s="232"/>
      <c r="F48" s="233"/>
      <c r="G48" s="135"/>
      <c r="I48" s="137"/>
      <c r="J48" s="29"/>
      <c r="K48" s="134">
        <v>0</v>
      </c>
      <c r="L48" s="138"/>
      <c r="M48" s="109"/>
      <c r="N48" s="134">
        <v>0</v>
      </c>
      <c r="O48" s="138"/>
      <c r="P48" s="109"/>
      <c r="Q48" s="134">
        <v>0</v>
      </c>
      <c r="R48" s="138"/>
      <c r="S48" s="109"/>
      <c r="T48" s="134">
        <v>0</v>
      </c>
      <c r="U48" s="138"/>
      <c r="V48" s="109"/>
    </row>
    <row r="49" spans="2:22" ht="18.75" customHeight="1" x14ac:dyDescent="0.25">
      <c r="B49" s="99"/>
      <c r="C49" s="133" t="s">
        <v>42</v>
      </c>
      <c r="D49" s="236" t="s">
        <v>16</v>
      </c>
      <c r="E49" s="236"/>
      <c r="F49" s="134">
        <v>0</v>
      </c>
      <c r="G49" s="135"/>
      <c r="I49" s="137"/>
      <c r="J49" s="29"/>
      <c r="K49" s="134">
        <v>0</v>
      </c>
      <c r="L49" s="138">
        <v>0</v>
      </c>
      <c r="M49" s="109"/>
      <c r="N49" s="134">
        <v>0</v>
      </c>
      <c r="O49" s="138">
        <v>0</v>
      </c>
      <c r="P49" s="109"/>
      <c r="Q49" s="134">
        <v>0</v>
      </c>
      <c r="R49" s="138">
        <v>0</v>
      </c>
      <c r="S49" s="109"/>
      <c r="T49" s="134">
        <v>0</v>
      </c>
      <c r="U49" s="138">
        <v>0</v>
      </c>
      <c r="V49" s="109"/>
    </row>
    <row r="50" spans="2:22" ht="18.75" customHeight="1" x14ac:dyDescent="0.25">
      <c r="B50" s="99"/>
      <c r="C50" s="139"/>
      <c r="D50" s="231" t="s">
        <v>28</v>
      </c>
      <c r="E50" s="232"/>
      <c r="F50" s="233"/>
      <c r="G50" s="135"/>
      <c r="I50" s="137"/>
      <c r="J50" s="29"/>
      <c r="K50" s="134">
        <v>0</v>
      </c>
      <c r="L50" s="138"/>
      <c r="M50" s="109"/>
      <c r="N50" s="134">
        <v>0</v>
      </c>
      <c r="O50" s="138"/>
      <c r="P50" s="109"/>
      <c r="Q50" s="134">
        <v>0</v>
      </c>
      <c r="R50" s="138"/>
      <c r="S50" s="109"/>
      <c r="T50" s="134">
        <v>0</v>
      </c>
      <c r="U50" s="138"/>
      <c r="V50" s="109"/>
    </row>
    <row r="51" spans="2:22" ht="18.75" customHeight="1" x14ac:dyDescent="0.25">
      <c r="B51" s="99"/>
      <c r="C51" s="140"/>
      <c r="D51" s="231" t="s">
        <v>29</v>
      </c>
      <c r="E51" s="232"/>
      <c r="F51" s="233"/>
      <c r="G51" s="135"/>
      <c r="I51" s="137"/>
      <c r="J51" s="29"/>
      <c r="K51" s="134">
        <v>0</v>
      </c>
      <c r="L51" s="138"/>
      <c r="M51" s="109"/>
      <c r="N51" s="134">
        <v>0</v>
      </c>
      <c r="O51" s="138"/>
      <c r="P51" s="109"/>
      <c r="Q51" s="134">
        <v>0</v>
      </c>
      <c r="R51" s="138"/>
      <c r="S51" s="109"/>
      <c r="T51" s="134">
        <v>0</v>
      </c>
      <c r="U51" s="138"/>
      <c r="V51" s="109"/>
    </row>
    <row r="52" spans="2:22" ht="18.75" customHeight="1" x14ac:dyDescent="0.25">
      <c r="B52" s="99"/>
      <c r="C52" s="140"/>
      <c r="D52" s="231" t="s">
        <v>30</v>
      </c>
      <c r="E52" s="232"/>
      <c r="F52" s="233"/>
      <c r="G52" s="135"/>
      <c r="I52" s="137"/>
      <c r="J52" s="29"/>
      <c r="K52" s="134">
        <v>0</v>
      </c>
      <c r="L52" s="138"/>
      <c r="M52" s="109"/>
      <c r="N52" s="134">
        <v>0</v>
      </c>
      <c r="O52" s="138"/>
      <c r="P52" s="109"/>
      <c r="Q52" s="134">
        <v>0</v>
      </c>
      <c r="R52" s="138"/>
      <c r="S52" s="109"/>
      <c r="T52" s="134">
        <v>0</v>
      </c>
      <c r="U52" s="138"/>
      <c r="V52" s="109"/>
    </row>
    <row r="53" spans="2:22" ht="18.75" customHeight="1" x14ac:dyDescent="0.25">
      <c r="B53" s="99"/>
      <c r="C53" s="140"/>
      <c r="D53" s="231" t="s">
        <v>31</v>
      </c>
      <c r="E53" s="232"/>
      <c r="F53" s="233"/>
      <c r="G53" s="135"/>
      <c r="I53" s="137"/>
      <c r="J53" s="29"/>
      <c r="K53" s="134">
        <v>0</v>
      </c>
      <c r="L53" s="138"/>
      <c r="M53" s="109"/>
      <c r="N53" s="134">
        <v>0</v>
      </c>
      <c r="O53" s="138"/>
      <c r="P53" s="109"/>
      <c r="Q53" s="134">
        <v>0</v>
      </c>
      <c r="R53" s="138"/>
      <c r="S53" s="109"/>
      <c r="T53" s="134">
        <v>0</v>
      </c>
      <c r="U53" s="138"/>
      <c r="V53" s="109"/>
    </row>
    <row r="54" spans="2:22" ht="18.75" customHeight="1" x14ac:dyDescent="0.25">
      <c r="B54" s="99"/>
      <c r="C54" s="140"/>
      <c r="D54" s="231" t="s">
        <v>32</v>
      </c>
      <c r="E54" s="232"/>
      <c r="F54" s="233"/>
      <c r="G54" s="135"/>
      <c r="I54" s="137"/>
      <c r="J54" s="29"/>
      <c r="K54" s="134">
        <v>0</v>
      </c>
      <c r="L54" s="138"/>
      <c r="M54" s="109"/>
      <c r="N54" s="134">
        <v>0</v>
      </c>
      <c r="O54" s="138"/>
      <c r="P54" s="109"/>
      <c r="Q54" s="134">
        <v>0</v>
      </c>
      <c r="R54" s="138"/>
      <c r="S54" s="109"/>
      <c r="T54" s="134">
        <v>0</v>
      </c>
      <c r="U54" s="138"/>
      <c r="V54" s="109"/>
    </row>
    <row r="55" spans="2:22" ht="18.75" customHeight="1" x14ac:dyDescent="0.25">
      <c r="B55" s="99"/>
      <c r="C55" s="140"/>
      <c r="D55" s="231" t="s">
        <v>33</v>
      </c>
      <c r="E55" s="232"/>
      <c r="F55" s="233"/>
      <c r="G55" s="135"/>
      <c r="I55" s="137"/>
      <c r="J55" s="29"/>
      <c r="K55" s="134">
        <v>0</v>
      </c>
      <c r="L55" s="138"/>
      <c r="M55" s="109"/>
      <c r="N55" s="134">
        <v>0</v>
      </c>
      <c r="O55" s="138"/>
      <c r="P55" s="109"/>
      <c r="Q55" s="134">
        <v>0</v>
      </c>
      <c r="R55" s="138"/>
      <c r="S55" s="109"/>
      <c r="T55" s="134">
        <v>0</v>
      </c>
      <c r="U55" s="138"/>
      <c r="V55" s="109"/>
    </row>
    <row r="56" spans="2:22" ht="18.75" customHeight="1" x14ac:dyDescent="0.25">
      <c r="B56" s="99"/>
      <c r="C56" s="140"/>
      <c r="D56" s="231" t="s">
        <v>34</v>
      </c>
      <c r="E56" s="232"/>
      <c r="F56" s="233"/>
      <c r="G56" s="135"/>
      <c r="I56" s="137"/>
      <c r="J56" s="29"/>
      <c r="K56" s="134">
        <v>0</v>
      </c>
      <c r="L56" s="138"/>
      <c r="M56" s="109"/>
      <c r="N56" s="134">
        <v>0</v>
      </c>
      <c r="O56" s="138"/>
      <c r="P56" s="109"/>
      <c r="Q56" s="134">
        <v>0</v>
      </c>
      <c r="R56" s="138"/>
      <c r="S56" s="109"/>
      <c r="T56" s="134">
        <v>0</v>
      </c>
      <c r="U56" s="138"/>
      <c r="V56" s="109"/>
    </row>
    <row r="57" spans="2:22" ht="18.75" customHeight="1" x14ac:dyDescent="0.25">
      <c r="B57" s="99"/>
      <c r="C57" s="140"/>
      <c r="D57" s="231" t="s">
        <v>35</v>
      </c>
      <c r="E57" s="232"/>
      <c r="F57" s="233"/>
      <c r="G57" s="135"/>
      <c r="I57" s="137"/>
      <c r="J57" s="29"/>
      <c r="K57" s="134">
        <v>0</v>
      </c>
      <c r="L57" s="138"/>
      <c r="M57" s="109"/>
      <c r="N57" s="134">
        <v>0</v>
      </c>
      <c r="O57" s="138"/>
      <c r="P57" s="109"/>
      <c r="Q57" s="134">
        <v>0</v>
      </c>
      <c r="R57" s="138"/>
      <c r="S57" s="109"/>
      <c r="T57" s="134">
        <v>0</v>
      </c>
      <c r="U57" s="138"/>
      <c r="V57" s="109"/>
    </row>
    <row r="58" spans="2:22" ht="18.75" customHeight="1" x14ac:dyDescent="0.25">
      <c r="B58" s="99"/>
      <c r="C58" s="142"/>
      <c r="D58" s="231" t="s">
        <v>36</v>
      </c>
      <c r="E58" s="232"/>
      <c r="F58" s="233"/>
      <c r="G58" s="135"/>
      <c r="I58" s="137"/>
      <c r="J58" s="29"/>
      <c r="K58" s="134">
        <v>0</v>
      </c>
      <c r="L58" s="138"/>
      <c r="M58" s="109"/>
      <c r="N58" s="134">
        <v>0</v>
      </c>
      <c r="O58" s="138"/>
      <c r="P58" s="109"/>
      <c r="Q58" s="134">
        <v>0</v>
      </c>
      <c r="R58" s="138"/>
      <c r="S58" s="109"/>
      <c r="T58" s="134">
        <v>0</v>
      </c>
      <c r="U58" s="138"/>
      <c r="V58" s="109"/>
    </row>
    <row r="59" spans="2:22" ht="18.75" customHeight="1" x14ac:dyDescent="0.25">
      <c r="B59" s="99"/>
      <c r="C59" s="133" t="s">
        <v>43</v>
      </c>
      <c r="D59" s="236" t="s">
        <v>92</v>
      </c>
      <c r="E59" s="236"/>
      <c r="F59" s="134">
        <v>0</v>
      </c>
      <c r="G59" s="135"/>
      <c r="I59" s="137"/>
      <c r="J59" s="29"/>
      <c r="K59" s="134">
        <v>0</v>
      </c>
      <c r="L59" s="138">
        <v>0</v>
      </c>
      <c r="M59" s="109"/>
      <c r="N59" s="134">
        <v>0</v>
      </c>
      <c r="O59" s="138">
        <v>0</v>
      </c>
      <c r="P59" s="109"/>
      <c r="Q59" s="134">
        <v>0</v>
      </c>
      <c r="R59" s="138">
        <v>0</v>
      </c>
      <c r="S59" s="109"/>
      <c r="T59" s="134">
        <v>0</v>
      </c>
      <c r="U59" s="138">
        <v>0</v>
      </c>
      <c r="V59" s="109"/>
    </row>
    <row r="60" spans="2:22" ht="18.75" customHeight="1" x14ac:dyDescent="0.25">
      <c r="B60" s="99"/>
      <c r="C60" s="139"/>
      <c r="D60" s="231" t="s">
        <v>28</v>
      </c>
      <c r="E60" s="232"/>
      <c r="F60" s="233"/>
      <c r="G60" s="135"/>
      <c r="I60" s="137"/>
      <c r="J60" s="29"/>
      <c r="K60" s="134">
        <v>0</v>
      </c>
      <c r="L60" s="138"/>
      <c r="M60" s="109"/>
      <c r="N60" s="134">
        <v>0</v>
      </c>
      <c r="O60" s="138"/>
      <c r="P60" s="109"/>
      <c r="Q60" s="134">
        <v>0</v>
      </c>
      <c r="R60" s="138"/>
      <c r="S60" s="109"/>
      <c r="T60" s="134">
        <v>0</v>
      </c>
      <c r="U60" s="138"/>
      <c r="V60" s="109"/>
    </row>
    <row r="61" spans="2:22" ht="18.75" customHeight="1" x14ac:dyDescent="0.25">
      <c r="B61" s="99"/>
      <c r="C61" s="140"/>
      <c r="D61" s="231" t="s">
        <v>29</v>
      </c>
      <c r="E61" s="232"/>
      <c r="F61" s="233"/>
      <c r="G61" s="135"/>
      <c r="I61" s="137"/>
      <c r="J61" s="29"/>
      <c r="K61" s="134">
        <v>0</v>
      </c>
      <c r="L61" s="138"/>
      <c r="M61" s="109"/>
      <c r="N61" s="134">
        <v>0</v>
      </c>
      <c r="O61" s="138"/>
      <c r="P61" s="109"/>
      <c r="Q61" s="134">
        <v>0</v>
      </c>
      <c r="R61" s="138"/>
      <c r="S61" s="109"/>
      <c r="T61" s="134">
        <v>0</v>
      </c>
      <c r="U61" s="138"/>
      <c r="V61" s="109"/>
    </row>
    <row r="62" spans="2:22" ht="18.75" customHeight="1" x14ac:dyDescent="0.25">
      <c r="B62" s="99"/>
      <c r="C62" s="140"/>
      <c r="D62" s="231" t="s">
        <v>30</v>
      </c>
      <c r="E62" s="232"/>
      <c r="F62" s="233"/>
      <c r="G62" s="135"/>
      <c r="I62" s="137"/>
      <c r="J62" s="29"/>
      <c r="K62" s="134">
        <v>0</v>
      </c>
      <c r="L62" s="138"/>
      <c r="M62" s="109"/>
      <c r="N62" s="134">
        <v>0</v>
      </c>
      <c r="O62" s="138"/>
      <c r="P62" s="109"/>
      <c r="Q62" s="134">
        <v>0</v>
      </c>
      <c r="R62" s="138"/>
      <c r="S62" s="109"/>
      <c r="T62" s="134">
        <v>0</v>
      </c>
      <c r="U62" s="138"/>
      <c r="V62" s="109"/>
    </row>
    <row r="63" spans="2:22" ht="18.75" customHeight="1" x14ac:dyDescent="0.25">
      <c r="B63" s="99"/>
      <c r="C63" s="140"/>
      <c r="D63" s="231" t="s">
        <v>31</v>
      </c>
      <c r="E63" s="232"/>
      <c r="F63" s="233"/>
      <c r="G63" s="135"/>
      <c r="I63" s="137"/>
      <c r="J63" s="29"/>
      <c r="K63" s="134">
        <v>0</v>
      </c>
      <c r="L63" s="138"/>
      <c r="M63" s="109"/>
      <c r="N63" s="134">
        <v>0</v>
      </c>
      <c r="O63" s="138"/>
      <c r="P63" s="109"/>
      <c r="Q63" s="134">
        <v>0</v>
      </c>
      <c r="R63" s="138"/>
      <c r="S63" s="109"/>
      <c r="T63" s="134">
        <v>0</v>
      </c>
      <c r="U63" s="138"/>
      <c r="V63" s="109"/>
    </row>
    <row r="64" spans="2:22" ht="18.75" customHeight="1" x14ac:dyDescent="0.25">
      <c r="B64" s="99"/>
      <c r="C64" s="140"/>
      <c r="D64" s="231" t="s">
        <v>32</v>
      </c>
      <c r="E64" s="232"/>
      <c r="F64" s="233"/>
      <c r="G64" s="135"/>
      <c r="I64" s="137"/>
      <c r="J64" s="29"/>
      <c r="K64" s="134">
        <v>0</v>
      </c>
      <c r="L64" s="138"/>
      <c r="M64" s="109"/>
      <c r="N64" s="134">
        <v>0</v>
      </c>
      <c r="O64" s="138"/>
      <c r="P64" s="109"/>
      <c r="Q64" s="134">
        <v>0</v>
      </c>
      <c r="R64" s="138"/>
      <c r="S64" s="109"/>
      <c r="T64" s="134">
        <v>0</v>
      </c>
      <c r="U64" s="138"/>
      <c r="V64" s="109"/>
    </row>
    <row r="65" spans="2:22" ht="18.75" customHeight="1" x14ac:dyDescent="0.25">
      <c r="B65" s="99"/>
      <c r="C65" s="140"/>
      <c r="D65" s="231" t="s">
        <v>33</v>
      </c>
      <c r="E65" s="232"/>
      <c r="F65" s="233"/>
      <c r="G65" s="135"/>
      <c r="I65" s="137"/>
      <c r="J65" s="29"/>
      <c r="K65" s="134">
        <v>0</v>
      </c>
      <c r="L65" s="138"/>
      <c r="M65" s="109"/>
      <c r="N65" s="134">
        <v>0</v>
      </c>
      <c r="O65" s="138"/>
      <c r="P65" s="109"/>
      <c r="Q65" s="134">
        <v>0</v>
      </c>
      <c r="R65" s="138"/>
      <c r="S65" s="109"/>
      <c r="T65" s="134">
        <v>0</v>
      </c>
      <c r="U65" s="138"/>
      <c r="V65" s="109"/>
    </row>
    <row r="66" spans="2:22" ht="18.75" customHeight="1" x14ac:dyDescent="0.25">
      <c r="B66" s="99"/>
      <c r="C66" s="140"/>
      <c r="D66" s="231" t="s">
        <v>34</v>
      </c>
      <c r="E66" s="232"/>
      <c r="F66" s="233"/>
      <c r="G66" s="135"/>
      <c r="I66" s="137"/>
      <c r="J66" s="29"/>
      <c r="K66" s="134">
        <v>0</v>
      </c>
      <c r="L66" s="138"/>
      <c r="M66" s="109"/>
      <c r="N66" s="134">
        <v>0</v>
      </c>
      <c r="O66" s="138"/>
      <c r="P66" s="109"/>
      <c r="Q66" s="134">
        <v>0</v>
      </c>
      <c r="R66" s="138"/>
      <c r="S66" s="109"/>
      <c r="T66" s="134">
        <v>0</v>
      </c>
      <c r="U66" s="138"/>
      <c r="V66" s="109"/>
    </row>
    <row r="67" spans="2:22" ht="18.75" customHeight="1" x14ac:dyDescent="0.25">
      <c r="B67" s="99"/>
      <c r="C67" s="140"/>
      <c r="D67" s="231" t="s">
        <v>35</v>
      </c>
      <c r="E67" s="232"/>
      <c r="F67" s="233"/>
      <c r="G67" s="135"/>
      <c r="I67" s="137"/>
      <c r="J67" s="29"/>
      <c r="K67" s="134">
        <v>0</v>
      </c>
      <c r="L67" s="138"/>
      <c r="M67" s="109"/>
      <c r="N67" s="134">
        <v>0</v>
      </c>
      <c r="O67" s="138"/>
      <c r="P67" s="109"/>
      <c r="Q67" s="134">
        <v>0</v>
      </c>
      <c r="R67" s="138"/>
      <c r="S67" s="109"/>
      <c r="T67" s="134">
        <v>0</v>
      </c>
      <c r="U67" s="138"/>
      <c r="V67" s="109"/>
    </row>
    <row r="68" spans="2:22" ht="18.75" customHeight="1" x14ac:dyDescent="0.25">
      <c r="B68" s="99"/>
      <c r="C68" s="142"/>
      <c r="D68" s="231" t="s">
        <v>36</v>
      </c>
      <c r="E68" s="232"/>
      <c r="F68" s="233"/>
      <c r="G68" s="135"/>
      <c r="I68" s="137"/>
      <c r="J68" s="29"/>
      <c r="K68" s="134">
        <v>0</v>
      </c>
      <c r="L68" s="138"/>
      <c r="M68" s="109"/>
      <c r="N68" s="134">
        <v>0</v>
      </c>
      <c r="O68" s="138"/>
      <c r="P68" s="109"/>
      <c r="Q68" s="134">
        <v>0</v>
      </c>
      <c r="R68" s="138"/>
      <c r="S68" s="109"/>
      <c r="T68" s="134">
        <v>0</v>
      </c>
      <c r="U68" s="138"/>
      <c r="V68" s="109"/>
    </row>
    <row r="69" spans="2:22" ht="31.5" customHeight="1" x14ac:dyDescent="0.25">
      <c r="B69" s="99"/>
      <c r="C69" s="133" t="s">
        <v>66</v>
      </c>
      <c r="D69" s="236" t="s">
        <v>23</v>
      </c>
      <c r="E69" s="236"/>
      <c r="F69" s="134">
        <v>0</v>
      </c>
      <c r="G69" s="135"/>
      <c r="I69" s="137"/>
      <c r="J69" s="29"/>
      <c r="K69" s="134">
        <v>0</v>
      </c>
      <c r="L69" s="138">
        <v>0</v>
      </c>
      <c r="M69" s="109"/>
      <c r="N69" s="134">
        <v>0</v>
      </c>
      <c r="O69" s="138">
        <v>0</v>
      </c>
      <c r="P69" s="109"/>
      <c r="Q69" s="134">
        <v>0</v>
      </c>
      <c r="R69" s="138">
        <v>0</v>
      </c>
      <c r="S69" s="109"/>
      <c r="T69" s="134">
        <v>0</v>
      </c>
      <c r="U69" s="138">
        <v>0</v>
      </c>
      <c r="V69" s="109"/>
    </row>
    <row r="70" spans="2:22" ht="27" customHeight="1" x14ac:dyDescent="0.25">
      <c r="B70" s="99"/>
      <c r="C70" s="133" t="s">
        <v>67</v>
      </c>
      <c r="D70" s="236" t="s">
        <v>25</v>
      </c>
      <c r="E70" s="236"/>
      <c r="F70" s="134">
        <v>0</v>
      </c>
      <c r="G70" s="135"/>
      <c r="I70" s="137"/>
      <c r="J70" s="29"/>
      <c r="K70" s="134">
        <v>0</v>
      </c>
      <c r="L70" s="138">
        <v>0</v>
      </c>
      <c r="M70" s="109"/>
      <c r="N70" s="134">
        <v>0</v>
      </c>
      <c r="O70" s="138">
        <v>0</v>
      </c>
      <c r="P70" s="109"/>
      <c r="Q70" s="134">
        <v>0</v>
      </c>
      <c r="R70" s="138">
        <v>0</v>
      </c>
      <c r="S70" s="109"/>
      <c r="T70" s="134">
        <v>0</v>
      </c>
      <c r="U70" s="138">
        <v>0</v>
      </c>
      <c r="V70" s="109"/>
    </row>
    <row r="71" spans="2:22" ht="18.75" customHeight="1" x14ac:dyDescent="0.25">
      <c r="B71" s="99"/>
      <c r="C71" s="139"/>
      <c r="D71" s="231" t="s">
        <v>28</v>
      </c>
      <c r="E71" s="232"/>
      <c r="F71" s="233">
        <v>0</v>
      </c>
      <c r="G71" s="135"/>
      <c r="I71" s="137"/>
      <c r="J71" s="29"/>
      <c r="K71" s="134">
        <v>0</v>
      </c>
      <c r="L71" s="138"/>
      <c r="M71" s="109"/>
      <c r="N71" s="134">
        <v>0</v>
      </c>
      <c r="O71" s="138"/>
      <c r="P71" s="109"/>
      <c r="Q71" s="134">
        <v>0</v>
      </c>
      <c r="R71" s="138"/>
      <c r="S71" s="109"/>
      <c r="T71" s="134">
        <v>0</v>
      </c>
      <c r="U71" s="138"/>
      <c r="V71" s="109"/>
    </row>
    <row r="72" spans="2:22" ht="18.75" customHeight="1" x14ac:dyDescent="0.25">
      <c r="B72" s="99"/>
      <c r="C72" s="140"/>
      <c r="D72" s="231" t="s">
        <v>29</v>
      </c>
      <c r="E72" s="232"/>
      <c r="F72" s="233">
        <v>0</v>
      </c>
      <c r="G72" s="135"/>
      <c r="I72" s="137"/>
      <c r="J72" s="29"/>
      <c r="K72" s="134">
        <v>0</v>
      </c>
      <c r="L72" s="138"/>
      <c r="M72" s="109"/>
      <c r="N72" s="134">
        <v>0</v>
      </c>
      <c r="O72" s="138"/>
      <c r="P72" s="109"/>
      <c r="Q72" s="134">
        <v>0</v>
      </c>
      <c r="R72" s="138"/>
      <c r="S72" s="109"/>
      <c r="T72" s="134">
        <v>0</v>
      </c>
      <c r="U72" s="138"/>
      <c r="V72" s="109"/>
    </row>
    <row r="73" spans="2:22" ht="18.75" customHeight="1" x14ac:dyDescent="0.25">
      <c r="B73" s="99"/>
      <c r="C73" s="140"/>
      <c r="D73" s="231" t="s">
        <v>30</v>
      </c>
      <c r="E73" s="232"/>
      <c r="F73" s="233">
        <v>0</v>
      </c>
      <c r="G73" s="135"/>
      <c r="I73" s="137"/>
      <c r="J73" s="29"/>
      <c r="K73" s="134">
        <v>0</v>
      </c>
      <c r="L73" s="138"/>
      <c r="M73" s="109"/>
      <c r="N73" s="134">
        <v>0</v>
      </c>
      <c r="O73" s="138"/>
      <c r="P73" s="109"/>
      <c r="Q73" s="134">
        <v>0</v>
      </c>
      <c r="R73" s="138"/>
      <c r="S73" s="109"/>
      <c r="T73" s="134">
        <v>0</v>
      </c>
      <c r="U73" s="138"/>
      <c r="V73" s="109"/>
    </row>
    <row r="74" spans="2:22" ht="18.75" customHeight="1" x14ac:dyDescent="0.25">
      <c r="B74" s="99"/>
      <c r="C74" s="140"/>
      <c r="D74" s="231" t="s">
        <v>31</v>
      </c>
      <c r="E74" s="232"/>
      <c r="F74" s="233">
        <v>0</v>
      </c>
      <c r="G74" s="135"/>
      <c r="I74" s="137"/>
      <c r="J74" s="29"/>
      <c r="K74" s="134">
        <v>0</v>
      </c>
      <c r="L74" s="138"/>
      <c r="M74" s="109"/>
      <c r="N74" s="134">
        <v>0</v>
      </c>
      <c r="O74" s="138"/>
      <c r="P74" s="109"/>
      <c r="Q74" s="134">
        <v>0</v>
      </c>
      <c r="R74" s="138"/>
      <c r="S74" s="109"/>
      <c r="T74" s="134">
        <v>0</v>
      </c>
      <c r="U74" s="138"/>
      <c r="V74" s="109"/>
    </row>
    <row r="75" spans="2:22" ht="18.75" customHeight="1" x14ac:dyDescent="0.25">
      <c r="B75" s="99"/>
      <c r="C75" s="140"/>
      <c r="D75" s="231" t="s">
        <v>32</v>
      </c>
      <c r="E75" s="232"/>
      <c r="F75" s="233">
        <v>0</v>
      </c>
      <c r="G75" s="135"/>
      <c r="I75" s="137"/>
      <c r="J75" s="29"/>
      <c r="K75" s="134">
        <v>0</v>
      </c>
      <c r="L75" s="138"/>
      <c r="M75" s="109"/>
      <c r="N75" s="134">
        <v>0</v>
      </c>
      <c r="O75" s="138"/>
      <c r="P75" s="109"/>
      <c r="Q75" s="134">
        <v>0</v>
      </c>
      <c r="R75" s="138"/>
      <c r="S75" s="109"/>
      <c r="T75" s="134">
        <v>0</v>
      </c>
      <c r="U75" s="138"/>
      <c r="V75" s="109"/>
    </row>
    <row r="76" spans="2:22" ht="18.75" customHeight="1" x14ac:dyDescent="0.25">
      <c r="B76" s="99"/>
      <c r="C76" s="140"/>
      <c r="D76" s="231" t="s">
        <v>33</v>
      </c>
      <c r="E76" s="232"/>
      <c r="F76" s="233">
        <v>0</v>
      </c>
      <c r="G76" s="135"/>
      <c r="I76" s="137"/>
      <c r="J76" s="29"/>
      <c r="K76" s="134">
        <v>0</v>
      </c>
      <c r="L76" s="138"/>
      <c r="M76" s="109"/>
      <c r="N76" s="134">
        <v>0</v>
      </c>
      <c r="O76" s="138"/>
      <c r="P76" s="109"/>
      <c r="Q76" s="134">
        <v>0</v>
      </c>
      <c r="R76" s="138"/>
      <c r="S76" s="109"/>
      <c r="T76" s="134">
        <v>0</v>
      </c>
      <c r="U76" s="138"/>
      <c r="V76" s="109"/>
    </row>
    <row r="77" spans="2:22" ht="18.75" customHeight="1" x14ac:dyDescent="0.25">
      <c r="B77" s="99"/>
      <c r="C77" s="140"/>
      <c r="D77" s="231" t="s">
        <v>34</v>
      </c>
      <c r="E77" s="232"/>
      <c r="F77" s="233">
        <v>0</v>
      </c>
      <c r="G77" s="135"/>
      <c r="I77" s="137"/>
      <c r="J77" s="29"/>
      <c r="K77" s="134">
        <v>0</v>
      </c>
      <c r="L77" s="138"/>
      <c r="M77" s="109"/>
      <c r="N77" s="134">
        <v>0</v>
      </c>
      <c r="O77" s="138"/>
      <c r="P77" s="109"/>
      <c r="Q77" s="134">
        <v>0</v>
      </c>
      <c r="R77" s="138"/>
      <c r="S77" s="109"/>
      <c r="T77" s="134">
        <v>0</v>
      </c>
      <c r="U77" s="138"/>
      <c r="V77" s="109"/>
    </row>
    <row r="78" spans="2:22" ht="18.75" customHeight="1" x14ac:dyDescent="0.25">
      <c r="B78" s="99"/>
      <c r="C78" s="140"/>
      <c r="D78" s="231" t="s">
        <v>35</v>
      </c>
      <c r="E78" s="232"/>
      <c r="F78" s="233">
        <v>0</v>
      </c>
      <c r="G78" s="135"/>
      <c r="I78" s="137"/>
      <c r="J78" s="29"/>
      <c r="K78" s="134">
        <v>0</v>
      </c>
      <c r="L78" s="138"/>
      <c r="M78" s="109"/>
      <c r="N78" s="134">
        <v>0</v>
      </c>
      <c r="O78" s="138"/>
      <c r="P78" s="109"/>
      <c r="Q78" s="134">
        <v>0</v>
      </c>
      <c r="R78" s="138"/>
      <c r="S78" s="109"/>
      <c r="T78" s="134">
        <v>0</v>
      </c>
      <c r="U78" s="138"/>
      <c r="V78" s="109"/>
    </row>
    <row r="79" spans="2:22" ht="18.75" customHeight="1" x14ac:dyDescent="0.25">
      <c r="B79" s="99"/>
      <c r="C79" s="142"/>
      <c r="D79" s="231" t="s">
        <v>36</v>
      </c>
      <c r="E79" s="232"/>
      <c r="F79" s="233">
        <v>0</v>
      </c>
      <c r="G79" s="135"/>
      <c r="I79" s="137"/>
      <c r="J79" s="29"/>
      <c r="K79" s="134">
        <v>0</v>
      </c>
      <c r="L79" s="138"/>
      <c r="M79" s="109"/>
      <c r="N79" s="134">
        <v>0</v>
      </c>
      <c r="O79" s="138"/>
      <c r="P79" s="109"/>
      <c r="Q79" s="134">
        <v>0</v>
      </c>
      <c r="R79" s="138"/>
      <c r="S79" s="109"/>
      <c r="T79" s="134">
        <v>0</v>
      </c>
      <c r="U79" s="138"/>
      <c r="V79" s="109"/>
    </row>
    <row r="80" spans="2:22" ht="29.25" customHeight="1" x14ac:dyDescent="0.25">
      <c r="B80" s="99"/>
      <c r="C80" s="133" t="s">
        <v>68</v>
      </c>
      <c r="D80" s="234" t="s">
        <v>24</v>
      </c>
      <c r="E80" s="235"/>
      <c r="F80" s="134">
        <v>0</v>
      </c>
      <c r="G80" s="135"/>
      <c r="I80" s="137"/>
      <c r="J80" s="29"/>
      <c r="K80" s="134">
        <v>0</v>
      </c>
      <c r="L80" s="138">
        <v>0</v>
      </c>
      <c r="M80" s="109"/>
      <c r="N80" s="134">
        <v>0</v>
      </c>
      <c r="O80" s="138">
        <v>0</v>
      </c>
      <c r="P80" s="109"/>
      <c r="Q80" s="134">
        <v>0</v>
      </c>
      <c r="R80" s="138">
        <v>0</v>
      </c>
      <c r="S80" s="109"/>
      <c r="T80" s="134">
        <v>0</v>
      </c>
      <c r="U80" s="138">
        <v>0</v>
      </c>
      <c r="V80" s="109"/>
    </row>
    <row r="81" spans="1:22" ht="18.75" customHeight="1" x14ac:dyDescent="0.25">
      <c r="B81" s="99"/>
      <c r="C81" s="139"/>
      <c r="D81" s="231" t="s">
        <v>28</v>
      </c>
      <c r="E81" s="232"/>
      <c r="F81" s="233">
        <v>0</v>
      </c>
      <c r="G81" s="135"/>
      <c r="I81" s="137"/>
      <c r="J81" s="29"/>
      <c r="K81" s="134">
        <v>0</v>
      </c>
      <c r="L81" s="138"/>
      <c r="M81" s="109"/>
      <c r="N81" s="134">
        <v>0</v>
      </c>
      <c r="O81" s="138"/>
      <c r="P81" s="109"/>
      <c r="Q81" s="134">
        <v>0</v>
      </c>
      <c r="R81" s="138"/>
      <c r="S81" s="109"/>
      <c r="T81" s="134">
        <v>0</v>
      </c>
      <c r="U81" s="138"/>
      <c r="V81" s="109"/>
    </row>
    <row r="82" spans="1:22" ht="18.75" customHeight="1" x14ac:dyDescent="0.25">
      <c r="B82" s="99"/>
      <c r="C82" s="140"/>
      <c r="D82" s="231" t="s">
        <v>29</v>
      </c>
      <c r="E82" s="232"/>
      <c r="F82" s="233">
        <v>0</v>
      </c>
      <c r="G82" s="135"/>
      <c r="I82" s="137"/>
      <c r="J82" s="29"/>
      <c r="K82" s="134">
        <v>0</v>
      </c>
      <c r="L82" s="138"/>
      <c r="M82" s="109"/>
      <c r="N82" s="134">
        <v>0</v>
      </c>
      <c r="O82" s="138"/>
      <c r="P82" s="109"/>
      <c r="Q82" s="134">
        <v>0</v>
      </c>
      <c r="R82" s="138"/>
      <c r="S82" s="109"/>
      <c r="T82" s="134">
        <v>0</v>
      </c>
      <c r="U82" s="138"/>
      <c r="V82" s="109"/>
    </row>
    <row r="83" spans="1:22" ht="18.75" customHeight="1" x14ac:dyDescent="0.25">
      <c r="B83" s="99"/>
      <c r="C83" s="140"/>
      <c r="D83" s="231" t="s">
        <v>30</v>
      </c>
      <c r="E83" s="232"/>
      <c r="F83" s="233">
        <v>0</v>
      </c>
      <c r="G83" s="135"/>
      <c r="I83" s="137"/>
      <c r="J83" s="29"/>
      <c r="K83" s="134">
        <v>0</v>
      </c>
      <c r="L83" s="138"/>
      <c r="M83" s="109"/>
      <c r="N83" s="134">
        <v>0</v>
      </c>
      <c r="O83" s="138"/>
      <c r="P83" s="109"/>
      <c r="Q83" s="134">
        <v>0</v>
      </c>
      <c r="R83" s="138"/>
      <c r="S83" s="109"/>
      <c r="T83" s="134">
        <v>0</v>
      </c>
      <c r="U83" s="138"/>
      <c r="V83" s="109"/>
    </row>
    <row r="84" spans="1:22" ht="18.75" customHeight="1" x14ac:dyDescent="0.25">
      <c r="B84" s="99"/>
      <c r="C84" s="140"/>
      <c r="D84" s="231" t="s">
        <v>31</v>
      </c>
      <c r="E84" s="232"/>
      <c r="F84" s="233">
        <v>0</v>
      </c>
      <c r="G84" s="135"/>
      <c r="I84" s="137"/>
      <c r="J84" s="29"/>
      <c r="K84" s="134">
        <v>0</v>
      </c>
      <c r="L84" s="138"/>
      <c r="M84" s="109"/>
      <c r="N84" s="134">
        <v>0</v>
      </c>
      <c r="O84" s="138"/>
      <c r="P84" s="109"/>
      <c r="Q84" s="134">
        <v>0</v>
      </c>
      <c r="R84" s="138"/>
      <c r="S84" s="109"/>
      <c r="T84" s="134">
        <v>0</v>
      </c>
      <c r="U84" s="138"/>
      <c r="V84" s="109"/>
    </row>
    <row r="85" spans="1:22" ht="18.75" customHeight="1" x14ac:dyDescent="0.25">
      <c r="B85" s="99"/>
      <c r="C85" s="140"/>
      <c r="D85" s="231" t="s">
        <v>32</v>
      </c>
      <c r="E85" s="232"/>
      <c r="F85" s="233">
        <v>0</v>
      </c>
      <c r="G85" s="135"/>
      <c r="I85" s="137"/>
      <c r="J85" s="29"/>
      <c r="K85" s="134">
        <v>0</v>
      </c>
      <c r="L85" s="138"/>
      <c r="M85" s="109"/>
      <c r="N85" s="134">
        <v>0</v>
      </c>
      <c r="O85" s="138"/>
      <c r="P85" s="109"/>
      <c r="Q85" s="134">
        <v>0</v>
      </c>
      <c r="R85" s="138"/>
      <c r="S85" s="109"/>
      <c r="T85" s="134">
        <v>0</v>
      </c>
      <c r="U85" s="138"/>
      <c r="V85" s="109"/>
    </row>
    <row r="86" spans="1:22" ht="18.75" customHeight="1" x14ac:dyDescent="0.25">
      <c r="B86" s="99"/>
      <c r="C86" s="140"/>
      <c r="D86" s="231" t="s">
        <v>33</v>
      </c>
      <c r="E86" s="232"/>
      <c r="F86" s="233">
        <v>0</v>
      </c>
      <c r="G86" s="135"/>
      <c r="I86" s="137"/>
      <c r="J86" s="29"/>
      <c r="K86" s="134">
        <v>0</v>
      </c>
      <c r="L86" s="138"/>
      <c r="M86" s="109"/>
      <c r="N86" s="134">
        <v>0</v>
      </c>
      <c r="O86" s="138"/>
      <c r="P86" s="109"/>
      <c r="Q86" s="134">
        <v>0</v>
      </c>
      <c r="R86" s="138"/>
      <c r="S86" s="109"/>
      <c r="T86" s="134">
        <v>0</v>
      </c>
      <c r="U86" s="138"/>
      <c r="V86" s="109"/>
    </row>
    <row r="87" spans="1:22" ht="18.75" customHeight="1" x14ac:dyDescent="0.25">
      <c r="B87" s="99"/>
      <c r="C87" s="140"/>
      <c r="D87" s="231" t="s">
        <v>34</v>
      </c>
      <c r="E87" s="232"/>
      <c r="F87" s="233">
        <v>0</v>
      </c>
      <c r="G87" s="135"/>
      <c r="I87" s="137"/>
      <c r="J87" s="29"/>
      <c r="K87" s="134">
        <v>0</v>
      </c>
      <c r="L87" s="138"/>
      <c r="M87" s="109"/>
      <c r="N87" s="134">
        <v>0</v>
      </c>
      <c r="O87" s="138"/>
      <c r="P87" s="109"/>
      <c r="Q87" s="134">
        <v>0</v>
      </c>
      <c r="R87" s="138"/>
      <c r="S87" s="109"/>
      <c r="T87" s="134">
        <v>0</v>
      </c>
      <c r="U87" s="138"/>
      <c r="V87" s="109"/>
    </row>
    <row r="88" spans="1:22" ht="18.75" customHeight="1" x14ac:dyDescent="0.25">
      <c r="B88" s="99"/>
      <c r="C88" s="140"/>
      <c r="D88" s="231" t="s">
        <v>35</v>
      </c>
      <c r="E88" s="232"/>
      <c r="F88" s="233">
        <v>0</v>
      </c>
      <c r="G88" s="135"/>
      <c r="I88" s="137"/>
      <c r="J88" s="29"/>
      <c r="K88" s="134">
        <v>0</v>
      </c>
      <c r="L88" s="138"/>
      <c r="M88" s="109"/>
      <c r="N88" s="134">
        <v>0</v>
      </c>
      <c r="O88" s="138"/>
      <c r="P88" s="109"/>
      <c r="Q88" s="134">
        <v>0</v>
      </c>
      <c r="R88" s="138"/>
      <c r="S88" s="109"/>
      <c r="T88" s="134">
        <v>0</v>
      </c>
      <c r="U88" s="138"/>
      <c r="V88" s="109"/>
    </row>
    <row r="89" spans="1:22" ht="18.75" customHeight="1" x14ac:dyDescent="0.25">
      <c r="B89" s="99"/>
      <c r="C89" s="142"/>
      <c r="D89" s="231" t="s">
        <v>36</v>
      </c>
      <c r="E89" s="232"/>
      <c r="F89" s="233">
        <v>0</v>
      </c>
      <c r="G89" s="135"/>
      <c r="I89" s="137"/>
      <c r="J89" s="29"/>
      <c r="K89" s="134">
        <v>0</v>
      </c>
      <c r="L89" s="138"/>
      <c r="M89" s="109"/>
      <c r="N89" s="134">
        <v>0</v>
      </c>
      <c r="O89" s="138"/>
      <c r="P89" s="109"/>
      <c r="Q89" s="134">
        <v>0</v>
      </c>
      <c r="R89" s="138"/>
      <c r="S89" s="109"/>
      <c r="T89" s="134">
        <v>0</v>
      </c>
      <c r="U89" s="138"/>
      <c r="V89" s="109"/>
    </row>
    <row r="90" spans="1:22" ht="27" customHeight="1" x14ac:dyDescent="0.25">
      <c r="B90" s="99"/>
      <c r="C90" s="133" t="s">
        <v>69</v>
      </c>
      <c r="D90" s="234" t="s">
        <v>26</v>
      </c>
      <c r="E90" s="235"/>
      <c r="F90" s="134">
        <v>0</v>
      </c>
      <c r="G90" s="135"/>
      <c r="I90" s="137"/>
      <c r="J90" s="29"/>
      <c r="K90" s="134">
        <v>0</v>
      </c>
      <c r="L90" s="138">
        <v>0</v>
      </c>
      <c r="M90" s="109"/>
      <c r="N90" s="134">
        <v>0</v>
      </c>
      <c r="O90" s="138">
        <v>0</v>
      </c>
      <c r="P90" s="109"/>
      <c r="Q90" s="134">
        <v>0</v>
      </c>
      <c r="R90" s="138">
        <v>0</v>
      </c>
      <c r="S90" s="109"/>
      <c r="T90" s="134">
        <v>0</v>
      </c>
      <c r="U90" s="138">
        <v>0</v>
      </c>
      <c r="V90" s="109"/>
    </row>
    <row r="91" spans="1:22" ht="30" customHeight="1" x14ac:dyDescent="0.25">
      <c r="A91" s="144"/>
      <c r="B91" s="99"/>
      <c r="C91" s="155" t="s">
        <v>13</v>
      </c>
      <c r="D91" s="237" t="s">
        <v>37</v>
      </c>
      <c r="E91" s="238"/>
      <c r="F91" s="156" t="s">
        <v>10</v>
      </c>
      <c r="G91" s="135"/>
      <c r="H91" s="136"/>
      <c r="I91" s="137"/>
      <c r="J91" s="29"/>
      <c r="K91" s="153" t="s">
        <v>81</v>
      </c>
      <c r="L91" s="154" t="s">
        <v>11</v>
      </c>
      <c r="M91" s="132"/>
      <c r="N91" s="153" t="s">
        <v>82</v>
      </c>
      <c r="O91" s="154" t="s">
        <v>11</v>
      </c>
      <c r="P91" s="132"/>
      <c r="Q91" s="153" t="s">
        <v>83</v>
      </c>
      <c r="R91" s="154" t="s">
        <v>11</v>
      </c>
      <c r="S91" s="132"/>
      <c r="T91" s="153" t="s">
        <v>84</v>
      </c>
      <c r="U91" s="154" t="s">
        <v>11</v>
      </c>
      <c r="V91" s="109"/>
    </row>
    <row r="92" spans="1:22" ht="64.349999999999994" customHeight="1" x14ac:dyDescent="0.25">
      <c r="B92" s="99"/>
      <c r="C92" s="133" t="s">
        <v>70</v>
      </c>
      <c r="D92" s="236" t="s">
        <v>18</v>
      </c>
      <c r="E92" s="236"/>
      <c r="F92" s="134">
        <v>0</v>
      </c>
      <c r="G92" s="135"/>
      <c r="I92" s="137"/>
      <c r="J92" s="29"/>
      <c r="K92" s="134">
        <v>0</v>
      </c>
      <c r="L92" s="138">
        <v>0</v>
      </c>
      <c r="M92" s="109"/>
      <c r="N92" s="134">
        <v>0</v>
      </c>
      <c r="O92" s="138">
        <v>0</v>
      </c>
      <c r="P92" s="109"/>
      <c r="Q92" s="134">
        <v>0</v>
      </c>
      <c r="R92" s="138">
        <v>0</v>
      </c>
      <c r="S92" s="109"/>
      <c r="T92" s="134">
        <v>0</v>
      </c>
      <c r="U92" s="138">
        <v>0</v>
      </c>
      <c r="V92" s="109"/>
    </row>
    <row r="93" spans="1:22" ht="18.75" customHeight="1" x14ac:dyDescent="0.25">
      <c r="B93" s="99"/>
      <c r="C93" s="139"/>
      <c r="D93" s="231" t="s">
        <v>28</v>
      </c>
      <c r="E93" s="232"/>
      <c r="F93" s="233">
        <v>0</v>
      </c>
      <c r="G93" s="135"/>
      <c r="I93" s="137"/>
      <c r="J93" s="29"/>
      <c r="K93" s="134">
        <v>0</v>
      </c>
      <c r="L93" s="138"/>
      <c r="M93" s="109"/>
      <c r="N93" s="134">
        <v>0</v>
      </c>
      <c r="O93" s="138"/>
      <c r="P93" s="109"/>
      <c r="Q93" s="134">
        <v>0</v>
      </c>
      <c r="R93" s="138"/>
      <c r="S93" s="109"/>
      <c r="T93" s="134">
        <v>0</v>
      </c>
      <c r="U93" s="138"/>
      <c r="V93" s="109"/>
    </row>
    <row r="94" spans="1:22" ht="18.75" customHeight="1" x14ac:dyDescent="0.25">
      <c r="B94" s="99"/>
      <c r="C94" s="140"/>
      <c r="D94" s="231" t="s">
        <v>29</v>
      </c>
      <c r="E94" s="232"/>
      <c r="F94" s="233">
        <v>0</v>
      </c>
      <c r="G94" s="135"/>
      <c r="I94" s="137"/>
      <c r="J94" s="29"/>
      <c r="K94" s="134">
        <v>0</v>
      </c>
      <c r="L94" s="138"/>
      <c r="M94" s="109"/>
      <c r="N94" s="134">
        <v>0</v>
      </c>
      <c r="O94" s="138"/>
      <c r="P94" s="109"/>
      <c r="Q94" s="134">
        <v>0</v>
      </c>
      <c r="R94" s="138"/>
      <c r="S94" s="109"/>
      <c r="T94" s="134">
        <v>0</v>
      </c>
      <c r="U94" s="138"/>
      <c r="V94" s="109"/>
    </row>
    <row r="95" spans="1:22" ht="18.75" customHeight="1" x14ac:dyDescent="0.25">
      <c r="B95" s="99"/>
      <c r="C95" s="140"/>
      <c r="D95" s="231" t="s">
        <v>30</v>
      </c>
      <c r="E95" s="232"/>
      <c r="F95" s="233">
        <v>0</v>
      </c>
      <c r="G95" s="135"/>
      <c r="I95" s="137"/>
      <c r="J95" s="29"/>
      <c r="K95" s="134">
        <v>0</v>
      </c>
      <c r="L95" s="138"/>
      <c r="M95" s="109"/>
      <c r="N95" s="134">
        <v>0</v>
      </c>
      <c r="O95" s="138"/>
      <c r="P95" s="109"/>
      <c r="Q95" s="134">
        <v>0</v>
      </c>
      <c r="R95" s="138"/>
      <c r="S95" s="109"/>
      <c r="T95" s="134">
        <v>0</v>
      </c>
      <c r="U95" s="138"/>
      <c r="V95" s="109"/>
    </row>
    <row r="96" spans="1:22" ht="18.75" customHeight="1" x14ac:dyDescent="0.25">
      <c r="B96" s="99"/>
      <c r="C96" s="140"/>
      <c r="D96" s="231" t="s">
        <v>31</v>
      </c>
      <c r="E96" s="232"/>
      <c r="F96" s="233">
        <v>0</v>
      </c>
      <c r="G96" s="135"/>
      <c r="I96" s="137"/>
      <c r="J96" s="29"/>
      <c r="K96" s="134">
        <v>0</v>
      </c>
      <c r="L96" s="138"/>
      <c r="M96" s="109"/>
      <c r="N96" s="134">
        <v>0</v>
      </c>
      <c r="O96" s="138"/>
      <c r="P96" s="109"/>
      <c r="Q96" s="134">
        <v>0</v>
      </c>
      <c r="R96" s="138"/>
      <c r="S96" s="109"/>
      <c r="T96" s="134">
        <v>0</v>
      </c>
      <c r="U96" s="138"/>
      <c r="V96" s="109"/>
    </row>
    <row r="97" spans="2:22" ht="18.75" customHeight="1" x14ac:dyDescent="0.25">
      <c r="B97" s="99"/>
      <c r="C97" s="140"/>
      <c r="D97" s="231" t="s">
        <v>32</v>
      </c>
      <c r="E97" s="232"/>
      <c r="F97" s="233">
        <v>0</v>
      </c>
      <c r="G97" s="135"/>
      <c r="I97" s="137"/>
      <c r="J97" s="29"/>
      <c r="K97" s="134">
        <v>0</v>
      </c>
      <c r="L97" s="138"/>
      <c r="M97" s="109"/>
      <c r="N97" s="134">
        <v>0</v>
      </c>
      <c r="O97" s="138"/>
      <c r="P97" s="109"/>
      <c r="Q97" s="134">
        <v>0</v>
      </c>
      <c r="R97" s="138"/>
      <c r="S97" s="109"/>
      <c r="T97" s="134">
        <v>0</v>
      </c>
      <c r="U97" s="138"/>
      <c r="V97" s="109"/>
    </row>
    <row r="98" spans="2:22" ht="18.75" customHeight="1" x14ac:dyDescent="0.25">
      <c r="B98" s="99"/>
      <c r="C98" s="140"/>
      <c r="D98" s="231" t="s">
        <v>33</v>
      </c>
      <c r="E98" s="232"/>
      <c r="F98" s="233">
        <v>0</v>
      </c>
      <c r="G98" s="135"/>
      <c r="I98" s="137"/>
      <c r="J98" s="29"/>
      <c r="K98" s="134">
        <v>0</v>
      </c>
      <c r="L98" s="138"/>
      <c r="M98" s="109"/>
      <c r="N98" s="134">
        <v>0</v>
      </c>
      <c r="O98" s="138"/>
      <c r="P98" s="109"/>
      <c r="Q98" s="134">
        <v>0</v>
      </c>
      <c r="R98" s="138"/>
      <c r="S98" s="109"/>
      <c r="T98" s="134">
        <v>0</v>
      </c>
      <c r="U98" s="138"/>
      <c r="V98" s="109"/>
    </row>
    <row r="99" spans="2:22" ht="18.75" customHeight="1" x14ac:dyDescent="0.25">
      <c r="B99" s="99"/>
      <c r="C99" s="140"/>
      <c r="D99" s="231" t="s">
        <v>34</v>
      </c>
      <c r="E99" s="232"/>
      <c r="F99" s="233">
        <v>0</v>
      </c>
      <c r="G99" s="135"/>
      <c r="I99" s="137"/>
      <c r="J99" s="29"/>
      <c r="K99" s="134">
        <v>0</v>
      </c>
      <c r="L99" s="138"/>
      <c r="M99" s="109"/>
      <c r="N99" s="134">
        <v>0</v>
      </c>
      <c r="O99" s="138"/>
      <c r="P99" s="109"/>
      <c r="Q99" s="134">
        <v>0</v>
      </c>
      <c r="R99" s="138"/>
      <c r="S99" s="109"/>
      <c r="T99" s="134">
        <v>0</v>
      </c>
      <c r="U99" s="138"/>
      <c r="V99" s="109"/>
    </row>
    <row r="100" spans="2:22" ht="18.75" customHeight="1" x14ac:dyDescent="0.25">
      <c r="B100" s="99"/>
      <c r="C100" s="140"/>
      <c r="D100" s="231" t="s">
        <v>35</v>
      </c>
      <c r="E100" s="232"/>
      <c r="F100" s="233">
        <v>0</v>
      </c>
      <c r="G100" s="135"/>
      <c r="I100" s="137"/>
      <c r="J100" s="29"/>
      <c r="K100" s="134">
        <v>0</v>
      </c>
      <c r="L100" s="138"/>
      <c r="M100" s="109"/>
      <c r="N100" s="134">
        <v>0</v>
      </c>
      <c r="O100" s="138"/>
      <c r="P100" s="109"/>
      <c r="Q100" s="134">
        <v>0</v>
      </c>
      <c r="R100" s="138"/>
      <c r="S100" s="109"/>
      <c r="T100" s="134">
        <v>0</v>
      </c>
      <c r="U100" s="138"/>
      <c r="V100" s="109"/>
    </row>
    <row r="101" spans="2:22" ht="18.75" customHeight="1" x14ac:dyDescent="0.25">
      <c r="B101" s="99"/>
      <c r="C101" s="142"/>
      <c r="D101" s="231" t="s">
        <v>36</v>
      </c>
      <c r="E101" s="232"/>
      <c r="F101" s="233">
        <v>0</v>
      </c>
      <c r="G101" s="135"/>
      <c r="I101" s="137"/>
      <c r="J101" s="29"/>
      <c r="K101" s="134">
        <v>0</v>
      </c>
      <c r="L101" s="138"/>
      <c r="M101" s="109"/>
      <c r="N101" s="134">
        <v>0</v>
      </c>
      <c r="O101" s="138"/>
      <c r="P101" s="109"/>
      <c r="Q101" s="134">
        <v>0</v>
      </c>
      <c r="R101" s="138"/>
      <c r="S101" s="109"/>
      <c r="T101" s="134">
        <v>0</v>
      </c>
      <c r="U101" s="138"/>
      <c r="V101" s="109"/>
    </row>
    <row r="102" spans="2:22" ht="26.25" customHeight="1" x14ac:dyDescent="0.25">
      <c r="B102" s="99"/>
      <c r="C102" s="133" t="s">
        <v>46</v>
      </c>
      <c r="D102" s="236" t="s">
        <v>19</v>
      </c>
      <c r="E102" s="236"/>
      <c r="F102" s="134">
        <v>0</v>
      </c>
      <c r="G102" s="135"/>
      <c r="I102" s="137"/>
      <c r="J102" s="29"/>
      <c r="K102" s="134">
        <v>0</v>
      </c>
      <c r="L102" s="138">
        <v>0</v>
      </c>
      <c r="M102" s="109"/>
      <c r="N102" s="134">
        <v>0</v>
      </c>
      <c r="O102" s="138">
        <v>0</v>
      </c>
      <c r="P102" s="109"/>
      <c r="Q102" s="134">
        <v>0</v>
      </c>
      <c r="R102" s="138">
        <v>0</v>
      </c>
      <c r="S102" s="109"/>
      <c r="T102" s="134">
        <v>0</v>
      </c>
      <c r="U102" s="138">
        <v>0</v>
      </c>
      <c r="V102" s="109"/>
    </row>
    <row r="103" spans="2:22" ht="18.75" customHeight="1" x14ac:dyDescent="0.25">
      <c r="B103" s="99"/>
      <c r="C103" s="139"/>
      <c r="D103" s="231" t="s">
        <v>28</v>
      </c>
      <c r="E103" s="232"/>
      <c r="F103" s="233">
        <v>0</v>
      </c>
      <c r="G103" s="135"/>
      <c r="I103" s="137"/>
      <c r="J103" s="29"/>
      <c r="K103" s="134">
        <v>0</v>
      </c>
      <c r="L103" s="138"/>
      <c r="M103" s="109"/>
      <c r="N103" s="134">
        <v>0</v>
      </c>
      <c r="O103" s="138"/>
      <c r="P103" s="109"/>
      <c r="Q103" s="134">
        <v>0</v>
      </c>
      <c r="R103" s="138"/>
      <c r="S103" s="109"/>
      <c r="T103" s="134">
        <v>0</v>
      </c>
      <c r="U103" s="138"/>
      <c r="V103" s="109"/>
    </row>
    <row r="104" spans="2:22" ht="18.75" customHeight="1" x14ac:dyDescent="0.25">
      <c r="B104" s="99"/>
      <c r="C104" s="140"/>
      <c r="D104" s="231" t="s">
        <v>29</v>
      </c>
      <c r="E104" s="232"/>
      <c r="F104" s="233">
        <v>0</v>
      </c>
      <c r="G104" s="135"/>
      <c r="I104" s="137"/>
      <c r="J104" s="29"/>
      <c r="K104" s="134">
        <v>0</v>
      </c>
      <c r="L104" s="138"/>
      <c r="M104" s="109"/>
      <c r="N104" s="134">
        <v>0</v>
      </c>
      <c r="O104" s="138"/>
      <c r="P104" s="109"/>
      <c r="Q104" s="134">
        <v>0</v>
      </c>
      <c r="R104" s="138"/>
      <c r="S104" s="109"/>
      <c r="T104" s="134">
        <v>0</v>
      </c>
      <c r="U104" s="138"/>
      <c r="V104" s="109"/>
    </row>
    <row r="105" spans="2:22" ht="18.75" customHeight="1" x14ac:dyDescent="0.25">
      <c r="B105" s="99"/>
      <c r="C105" s="140"/>
      <c r="D105" s="231" t="s">
        <v>30</v>
      </c>
      <c r="E105" s="232"/>
      <c r="F105" s="233">
        <v>0</v>
      </c>
      <c r="G105" s="135"/>
      <c r="I105" s="137"/>
      <c r="J105" s="29"/>
      <c r="K105" s="134">
        <v>0</v>
      </c>
      <c r="L105" s="138"/>
      <c r="M105" s="109"/>
      <c r="N105" s="134">
        <v>0</v>
      </c>
      <c r="O105" s="138"/>
      <c r="P105" s="109"/>
      <c r="Q105" s="134">
        <v>0</v>
      </c>
      <c r="R105" s="138"/>
      <c r="S105" s="109"/>
      <c r="T105" s="134">
        <v>0</v>
      </c>
      <c r="U105" s="138"/>
      <c r="V105" s="109"/>
    </row>
    <row r="106" spans="2:22" ht="18.75" customHeight="1" x14ac:dyDescent="0.25">
      <c r="B106" s="99"/>
      <c r="C106" s="140"/>
      <c r="D106" s="231" t="s">
        <v>31</v>
      </c>
      <c r="E106" s="232"/>
      <c r="F106" s="233">
        <v>0</v>
      </c>
      <c r="G106" s="135"/>
      <c r="I106" s="137"/>
      <c r="J106" s="29"/>
      <c r="K106" s="134">
        <v>0</v>
      </c>
      <c r="L106" s="138"/>
      <c r="M106" s="109"/>
      <c r="N106" s="134">
        <v>0</v>
      </c>
      <c r="O106" s="138"/>
      <c r="P106" s="109"/>
      <c r="Q106" s="134">
        <v>0</v>
      </c>
      <c r="R106" s="138"/>
      <c r="S106" s="109"/>
      <c r="T106" s="134">
        <v>0</v>
      </c>
      <c r="U106" s="138"/>
      <c r="V106" s="109"/>
    </row>
    <row r="107" spans="2:22" ht="18.75" customHeight="1" x14ac:dyDescent="0.25">
      <c r="B107" s="99"/>
      <c r="C107" s="140"/>
      <c r="D107" s="231" t="s">
        <v>32</v>
      </c>
      <c r="E107" s="232"/>
      <c r="F107" s="233">
        <v>0</v>
      </c>
      <c r="G107" s="135"/>
      <c r="I107" s="137"/>
      <c r="J107" s="29"/>
      <c r="K107" s="134">
        <v>0</v>
      </c>
      <c r="L107" s="138"/>
      <c r="M107" s="109"/>
      <c r="N107" s="134">
        <v>0</v>
      </c>
      <c r="O107" s="138"/>
      <c r="P107" s="109"/>
      <c r="Q107" s="134">
        <v>0</v>
      </c>
      <c r="R107" s="138"/>
      <c r="S107" s="109"/>
      <c r="T107" s="134">
        <v>0</v>
      </c>
      <c r="U107" s="138"/>
      <c r="V107" s="109"/>
    </row>
    <row r="108" spans="2:22" ht="18.75" customHeight="1" x14ac:dyDescent="0.25">
      <c r="B108" s="99"/>
      <c r="C108" s="140"/>
      <c r="D108" s="231" t="s">
        <v>33</v>
      </c>
      <c r="E108" s="232"/>
      <c r="F108" s="233">
        <v>0</v>
      </c>
      <c r="G108" s="135"/>
      <c r="I108" s="137"/>
      <c r="J108" s="29"/>
      <c r="K108" s="134">
        <v>0</v>
      </c>
      <c r="L108" s="138"/>
      <c r="M108" s="109"/>
      <c r="N108" s="134">
        <v>0</v>
      </c>
      <c r="O108" s="138"/>
      <c r="P108" s="109"/>
      <c r="Q108" s="134">
        <v>0</v>
      </c>
      <c r="R108" s="138"/>
      <c r="S108" s="109"/>
      <c r="T108" s="134">
        <v>0</v>
      </c>
      <c r="U108" s="138"/>
      <c r="V108" s="109"/>
    </row>
    <row r="109" spans="2:22" ht="18.75" customHeight="1" x14ac:dyDescent="0.25">
      <c r="B109" s="99"/>
      <c r="C109" s="140"/>
      <c r="D109" s="231" t="s">
        <v>34</v>
      </c>
      <c r="E109" s="232"/>
      <c r="F109" s="233">
        <v>0</v>
      </c>
      <c r="G109" s="135"/>
      <c r="I109" s="137"/>
      <c r="J109" s="29"/>
      <c r="K109" s="134">
        <v>0</v>
      </c>
      <c r="L109" s="138"/>
      <c r="M109" s="109"/>
      <c r="N109" s="134">
        <v>0</v>
      </c>
      <c r="O109" s="138"/>
      <c r="P109" s="109"/>
      <c r="Q109" s="134">
        <v>0</v>
      </c>
      <c r="R109" s="138"/>
      <c r="S109" s="109"/>
      <c r="T109" s="134">
        <v>0</v>
      </c>
      <c r="U109" s="138"/>
      <c r="V109" s="109"/>
    </row>
    <row r="110" spans="2:22" ht="18.75" customHeight="1" x14ac:dyDescent="0.25">
      <c r="B110" s="99"/>
      <c r="C110" s="140"/>
      <c r="D110" s="231" t="s">
        <v>35</v>
      </c>
      <c r="E110" s="232"/>
      <c r="F110" s="233">
        <v>0</v>
      </c>
      <c r="G110" s="135"/>
      <c r="I110" s="137"/>
      <c r="J110" s="29"/>
      <c r="K110" s="134">
        <v>0</v>
      </c>
      <c r="L110" s="138"/>
      <c r="M110" s="109"/>
      <c r="N110" s="134">
        <v>0</v>
      </c>
      <c r="O110" s="138"/>
      <c r="P110" s="109"/>
      <c r="Q110" s="134">
        <v>0</v>
      </c>
      <c r="R110" s="138"/>
      <c r="S110" s="109"/>
      <c r="T110" s="134">
        <v>0</v>
      </c>
      <c r="U110" s="138"/>
      <c r="V110" s="109"/>
    </row>
    <row r="111" spans="2:22" ht="18.75" customHeight="1" x14ac:dyDescent="0.25">
      <c r="B111" s="99"/>
      <c r="C111" s="142"/>
      <c r="D111" s="231" t="s">
        <v>36</v>
      </c>
      <c r="E111" s="232"/>
      <c r="F111" s="233">
        <v>0</v>
      </c>
      <c r="G111" s="135"/>
      <c r="I111" s="137"/>
      <c r="J111" s="29"/>
      <c r="K111" s="134">
        <v>0</v>
      </c>
      <c r="L111" s="138"/>
      <c r="M111" s="109"/>
      <c r="N111" s="134">
        <v>0</v>
      </c>
      <c r="O111" s="138"/>
      <c r="P111" s="109"/>
      <c r="Q111" s="134">
        <v>0</v>
      </c>
      <c r="R111" s="138"/>
      <c r="S111" s="109"/>
      <c r="T111" s="134">
        <v>0</v>
      </c>
      <c r="U111" s="138"/>
      <c r="V111" s="109"/>
    </row>
    <row r="112" spans="2:22" ht="24.6" customHeight="1" x14ac:dyDescent="0.25">
      <c r="B112" s="99"/>
      <c r="C112" s="133" t="s">
        <v>47</v>
      </c>
      <c r="D112" s="234" t="s">
        <v>20</v>
      </c>
      <c r="E112" s="235"/>
      <c r="F112" s="134">
        <v>0</v>
      </c>
      <c r="G112" s="135"/>
      <c r="I112" s="137"/>
      <c r="J112" s="29"/>
      <c r="K112" s="134">
        <v>0</v>
      </c>
      <c r="L112" s="138">
        <v>0</v>
      </c>
      <c r="M112" s="109"/>
      <c r="N112" s="134">
        <v>0</v>
      </c>
      <c r="O112" s="138">
        <v>0</v>
      </c>
      <c r="P112" s="109"/>
      <c r="Q112" s="134">
        <v>0</v>
      </c>
      <c r="R112" s="138">
        <v>0</v>
      </c>
      <c r="S112" s="109"/>
      <c r="T112" s="134">
        <v>0</v>
      </c>
      <c r="U112" s="138">
        <v>0</v>
      </c>
      <c r="V112" s="109"/>
    </row>
    <row r="113" spans="2:22" ht="18.75" customHeight="1" x14ac:dyDescent="0.25">
      <c r="B113" s="99"/>
      <c r="C113" s="139"/>
      <c r="D113" s="231" t="s">
        <v>28</v>
      </c>
      <c r="E113" s="232"/>
      <c r="F113" s="233">
        <v>0</v>
      </c>
      <c r="G113" s="135"/>
      <c r="I113" s="137"/>
      <c r="J113" s="29"/>
      <c r="K113" s="134">
        <v>0</v>
      </c>
      <c r="L113" s="138"/>
      <c r="M113" s="109"/>
      <c r="N113" s="134">
        <v>0</v>
      </c>
      <c r="O113" s="138"/>
      <c r="P113" s="109"/>
      <c r="Q113" s="134">
        <v>0</v>
      </c>
      <c r="R113" s="138"/>
      <c r="S113" s="109"/>
      <c r="T113" s="134">
        <v>0</v>
      </c>
      <c r="U113" s="138"/>
      <c r="V113" s="109"/>
    </row>
    <row r="114" spans="2:22" ht="18.75" customHeight="1" x14ac:dyDescent="0.25">
      <c r="B114" s="99"/>
      <c r="C114" s="140"/>
      <c r="D114" s="231" t="s">
        <v>29</v>
      </c>
      <c r="E114" s="232"/>
      <c r="F114" s="233">
        <v>0</v>
      </c>
      <c r="G114" s="135"/>
      <c r="I114" s="137"/>
      <c r="J114" s="29"/>
      <c r="K114" s="134">
        <v>0</v>
      </c>
      <c r="L114" s="138"/>
      <c r="M114" s="109"/>
      <c r="N114" s="134">
        <v>0</v>
      </c>
      <c r="O114" s="138"/>
      <c r="P114" s="109"/>
      <c r="Q114" s="134">
        <v>0</v>
      </c>
      <c r="R114" s="138"/>
      <c r="S114" s="109"/>
      <c r="T114" s="134">
        <v>0</v>
      </c>
      <c r="U114" s="138"/>
      <c r="V114" s="109"/>
    </row>
    <row r="115" spans="2:22" ht="18.75" customHeight="1" x14ac:dyDescent="0.25">
      <c r="B115" s="99"/>
      <c r="C115" s="140"/>
      <c r="D115" s="231" t="s">
        <v>30</v>
      </c>
      <c r="E115" s="232"/>
      <c r="F115" s="233">
        <v>0</v>
      </c>
      <c r="G115" s="135"/>
      <c r="I115" s="137"/>
      <c r="J115" s="29"/>
      <c r="K115" s="134">
        <v>0</v>
      </c>
      <c r="L115" s="138"/>
      <c r="M115" s="109"/>
      <c r="N115" s="134">
        <v>0</v>
      </c>
      <c r="O115" s="138"/>
      <c r="P115" s="109"/>
      <c r="Q115" s="134">
        <v>0</v>
      </c>
      <c r="R115" s="138"/>
      <c r="S115" s="109"/>
      <c r="T115" s="134">
        <v>0</v>
      </c>
      <c r="U115" s="138"/>
      <c r="V115" s="109"/>
    </row>
    <row r="116" spans="2:22" ht="18.75" customHeight="1" x14ac:dyDescent="0.25">
      <c r="B116" s="99"/>
      <c r="C116" s="140"/>
      <c r="D116" s="231" t="s">
        <v>31</v>
      </c>
      <c r="E116" s="232"/>
      <c r="F116" s="233">
        <v>0</v>
      </c>
      <c r="G116" s="135"/>
      <c r="I116" s="137"/>
      <c r="J116" s="29"/>
      <c r="K116" s="134">
        <v>0</v>
      </c>
      <c r="L116" s="138"/>
      <c r="M116" s="109"/>
      <c r="N116" s="134">
        <v>0</v>
      </c>
      <c r="O116" s="138"/>
      <c r="P116" s="109"/>
      <c r="Q116" s="134">
        <v>0</v>
      </c>
      <c r="R116" s="138"/>
      <c r="S116" s="109"/>
      <c r="T116" s="134">
        <v>0</v>
      </c>
      <c r="U116" s="138"/>
      <c r="V116" s="109"/>
    </row>
    <row r="117" spans="2:22" ht="18.75" customHeight="1" x14ac:dyDescent="0.25">
      <c r="B117" s="99"/>
      <c r="C117" s="140"/>
      <c r="D117" s="231" t="s">
        <v>32</v>
      </c>
      <c r="E117" s="232"/>
      <c r="F117" s="233">
        <v>0</v>
      </c>
      <c r="G117" s="135"/>
      <c r="I117" s="137"/>
      <c r="J117" s="29"/>
      <c r="K117" s="134">
        <v>0</v>
      </c>
      <c r="L117" s="138"/>
      <c r="M117" s="109"/>
      <c r="N117" s="134">
        <v>0</v>
      </c>
      <c r="O117" s="138"/>
      <c r="P117" s="109"/>
      <c r="Q117" s="134">
        <v>0</v>
      </c>
      <c r="R117" s="138"/>
      <c r="S117" s="109"/>
      <c r="T117" s="134">
        <v>0</v>
      </c>
      <c r="U117" s="138"/>
      <c r="V117" s="109"/>
    </row>
    <row r="118" spans="2:22" ht="18.75" customHeight="1" x14ac:dyDescent="0.25">
      <c r="B118" s="99"/>
      <c r="C118" s="140"/>
      <c r="D118" s="231" t="s">
        <v>33</v>
      </c>
      <c r="E118" s="232"/>
      <c r="F118" s="233">
        <v>0</v>
      </c>
      <c r="G118" s="135"/>
      <c r="I118" s="137"/>
      <c r="J118" s="29"/>
      <c r="K118" s="134">
        <v>0</v>
      </c>
      <c r="L118" s="138"/>
      <c r="M118" s="109"/>
      <c r="N118" s="134">
        <v>0</v>
      </c>
      <c r="O118" s="138"/>
      <c r="P118" s="109"/>
      <c r="Q118" s="134">
        <v>0</v>
      </c>
      <c r="R118" s="138"/>
      <c r="S118" s="109"/>
      <c r="T118" s="134">
        <v>0</v>
      </c>
      <c r="U118" s="138"/>
      <c r="V118" s="109"/>
    </row>
    <row r="119" spans="2:22" ht="18.75" customHeight="1" x14ac:dyDescent="0.25">
      <c r="B119" s="99"/>
      <c r="C119" s="140"/>
      <c r="D119" s="231" t="s">
        <v>34</v>
      </c>
      <c r="E119" s="232"/>
      <c r="F119" s="233">
        <v>0</v>
      </c>
      <c r="G119" s="135"/>
      <c r="I119" s="137"/>
      <c r="J119" s="29"/>
      <c r="K119" s="134">
        <v>0</v>
      </c>
      <c r="L119" s="138"/>
      <c r="M119" s="109"/>
      <c r="N119" s="134">
        <v>0</v>
      </c>
      <c r="O119" s="138"/>
      <c r="P119" s="109"/>
      <c r="Q119" s="134">
        <v>0</v>
      </c>
      <c r="R119" s="138"/>
      <c r="S119" s="109"/>
      <c r="T119" s="134">
        <v>0</v>
      </c>
      <c r="U119" s="138"/>
      <c r="V119" s="109"/>
    </row>
    <row r="120" spans="2:22" ht="18.75" customHeight="1" x14ac:dyDescent="0.25">
      <c r="B120" s="99"/>
      <c r="C120" s="140"/>
      <c r="D120" s="231" t="s">
        <v>35</v>
      </c>
      <c r="E120" s="232"/>
      <c r="F120" s="233">
        <v>0</v>
      </c>
      <c r="G120" s="135"/>
      <c r="I120" s="137"/>
      <c r="J120" s="29"/>
      <c r="K120" s="134">
        <v>0</v>
      </c>
      <c r="L120" s="138"/>
      <c r="M120" s="109"/>
      <c r="N120" s="134">
        <v>0</v>
      </c>
      <c r="O120" s="138"/>
      <c r="P120" s="109"/>
      <c r="Q120" s="134">
        <v>0</v>
      </c>
      <c r="R120" s="138"/>
      <c r="S120" s="109"/>
      <c r="T120" s="134">
        <v>0</v>
      </c>
      <c r="U120" s="138"/>
      <c r="V120" s="109"/>
    </row>
    <row r="121" spans="2:22" ht="18.75" customHeight="1" x14ac:dyDescent="0.25">
      <c r="B121" s="99"/>
      <c r="C121" s="142"/>
      <c r="D121" s="231" t="s">
        <v>36</v>
      </c>
      <c r="E121" s="232"/>
      <c r="F121" s="233">
        <v>0</v>
      </c>
      <c r="G121" s="135"/>
      <c r="I121" s="137"/>
      <c r="J121" s="29"/>
      <c r="K121" s="134">
        <v>0</v>
      </c>
      <c r="L121" s="138"/>
      <c r="M121" s="109"/>
      <c r="N121" s="134">
        <v>0</v>
      </c>
      <c r="O121" s="138"/>
      <c r="P121" s="109"/>
      <c r="Q121" s="134">
        <v>0</v>
      </c>
      <c r="R121" s="138"/>
      <c r="S121" s="109"/>
      <c r="T121" s="134">
        <v>0</v>
      </c>
      <c r="U121" s="138"/>
      <c r="V121" s="109"/>
    </row>
    <row r="122" spans="2:22" ht="26.25" customHeight="1" x14ac:dyDescent="0.25">
      <c r="B122" s="99"/>
      <c r="C122" s="133" t="s">
        <v>71</v>
      </c>
      <c r="D122" s="234" t="s">
        <v>21</v>
      </c>
      <c r="E122" s="235"/>
      <c r="F122" s="134">
        <v>0</v>
      </c>
      <c r="G122" s="135"/>
      <c r="I122" s="137"/>
      <c r="J122" s="29"/>
      <c r="K122" s="134">
        <v>0</v>
      </c>
      <c r="L122" s="138">
        <v>0</v>
      </c>
      <c r="M122" s="109"/>
      <c r="N122" s="134">
        <v>0</v>
      </c>
      <c r="O122" s="138">
        <v>0</v>
      </c>
      <c r="P122" s="109"/>
      <c r="Q122" s="134">
        <v>0</v>
      </c>
      <c r="R122" s="138">
        <v>0</v>
      </c>
      <c r="S122" s="109"/>
      <c r="T122" s="134">
        <v>0</v>
      </c>
      <c r="U122" s="138">
        <v>0</v>
      </c>
      <c r="V122" s="109"/>
    </row>
    <row r="123" spans="2:22" ht="18.75" customHeight="1" x14ac:dyDescent="0.25">
      <c r="B123" s="99"/>
      <c r="C123" s="139"/>
      <c r="D123" s="231" t="s">
        <v>28</v>
      </c>
      <c r="E123" s="232"/>
      <c r="F123" s="233">
        <v>0</v>
      </c>
      <c r="G123" s="135"/>
      <c r="I123" s="137"/>
      <c r="J123" s="29"/>
      <c r="K123" s="134">
        <v>0</v>
      </c>
      <c r="L123" s="138">
        <v>0</v>
      </c>
      <c r="M123" s="109"/>
      <c r="N123" s="134">
        <v>0</v>
      </c>
      <c r="O123" s="138">
        <v>0</v>
      </c>
      <c r="P123" s="109"/>
      <c r="Q123" s="134">
        <v>0</v>
      </c>
      <c r="R123" s="138">
        <v>0</v>
      </c>
      <c r="S123" s="109"/>
      <c r="T123" s="134">
        <v>0</v>
      </c>
      <c r="U123" s="138">
        <v>0</v>
      </c>
      <c r="V123" s="109"/>
    </row>
    <row r="124" spans="2:22" ht="18.75" customHeight="1" x14ac:dyDescent="0.25">
      <c r="B124" s="99"/>
      <c r="C124" s="140"/>
      <c r="D124" s="231" t="s">
        <v>29</v>
      </c>
      <c r="E124" s="232"/>
      <c r="F124" s="233">
        <v>0</v>
      </c>
      <c r="G124" s="135"/>
      <c r="I124" s="137"/>
      <c r="J124" s="29"/>
      <c r="K124" s="134">
        <v>0</v>
      </c>
      <c r="L124" s="138">
        <v>0</v>
      </c>
      <c r="M124" s="109"/>
      <c r="N124" s="134">
        <v>0</v>
      </c>
      <c r="O124" s="138">
        <v>0</v>
      </c>
      <c r="P124" s="109"/>
      <c r="Q124" s="134">
        <v>0</v>
      </c>
      <c r="R124" s="138">
        <v>0</v>
      </c>
      <c r="S124" s="109"/>
      <c r="T124" s="134">
        <v>0</v>
      </c>
      <c r="U124" s="138">
        <v>0</v>
      </c>
      <c r="V124" s="109"/>
    </row>
    <row r="125" spans="2:22" ht="18.75" customHeight="1" x14ac:dyDescent="0.25">
      <c r="B125" s="99"/>
      <c r="C125" s="140"/>
      <c r="D125" s="231" t="s">
        <v>30</v>
      </c>
      <c r="E125" s="232"/>
      <c r="F125" s="233">
        <v>0</v>
      </c>
      <c r="G125" s="135"/>
      <c r="I125" s="137"/>
      <c r="J125" s="29"/>
      <c r="K125" s="134">
        <v>0</v>
      </c>
      <c r="L125" s="138">
        <v>0</v>
      </c>
      <c r="M125" s="109"/>
      <c r="N125" s="134">
        <v>0</v>
      </c>
      <c r="O125" s="138">
        <v>0</v>
      </c>
      <c r="P125" s="109"/>
      <c r="Q125" s="134">
        <v>0</v>
      </c>
      <c r="R125" s="138">
        <v>0</v>
      </c>
      <c r="S125" s="109"/>
      <c r="T125" s="134">
        <v>0</v>
      </c>
      <c r="U125" s="138">
        <v>0</v>
      </c>
      <c r="V125" s="109"/>
    </row>
    <row r="126" spans="2:22" ht="18.75" customHeight="1" x14ac:dyDescent="0.25">
      <c r="B126" s="99"/>
      <c r="C126" s="140"/>
      <c r="D126" s="231" t="s">
        <v>31</v>
      </c>
      <c r="E126" s="232"/>
      <c r="F126" s="233">
        <v>0</v>
      </c>
      <c r="G126" s="135"/>
      <c r="I126" s="137"/>
      <c r="J126" s="29"/>
      <c r="K126" s="134">
        <v>0</v>
      </c>
      <c r="L126" s="138">
        <v>0</v>
      </c>
      <c r="M126" s="109"/>
      <c r="N126" s="134">
        <v>0</v>
      </c>
      <c r="O126" s="138">
        <v>0</v>
      </c>
      <c r="P126" s="109"/>
      <c r="Q126" s="134">
        <v>0</v>
      </c>
      <c r="R126" s="138">
        <v>0</v>
      </c>
      <c r="S126" s="109"/>
      <c r="T126" s="134">
        <v>0</v>
      </c>
      <c r="U126" s="138">
        <v>0</v>
      </c>
      <c r="V126" s="109"/>
    </row>
    <row r="127" spans="2:22" ht="18.75" customHeight="1" x14ac:dyDescent="0.25">
      <c r="B127" s="99"/>
      <c r="C127" s="140"/>
      <c r="D127" s="231" t="s">
        <v>32</v>
      </c>
      <c r="E127" s="232"/>
      <c r="F127" s="233">
        <v>0</v>
      </c>
      <c r="G127" s="135"/>
      <c r="I127" s="137"/>
      <c r="J127" s="29"/>
      <c r="K127" s="134">
        <v>0</v>
      </c>
      <c r="L127" s="138">
        <v>0</v>
      </c>
      <c r="M127" s="109"/>
      <c r="N127" s="134">
        <v>0</v>
      </c>
      <c r="O127" s="138">
        <v>0</v>
      </c>
      <c r="P127" s="109"/>
      <c r="Q127" s="134">
        <v>0</v>
      </c>
      <c r="R127" s="138">
        <v>0</v>
      </c>
      <c r="S127" s="109"/>
      <c r="T127" s="134">
        <v>0</v>
      </c>
      <c r="U127" s="138">
        <v>0</v>
      </c>
      <c r="V127" s="109"/>
    </row>
    <row r="128" spans="2:22" ht="18.75" customHeight="1" x14ac:dyDescent="0.25">
      <c r="B128" s="99"/>
      <c r="C128" s="140"/>
      <c r="D128" s="231" t="s">
        <v>33</v>
      </c>
      <c r="E128" s="232"/>
      <c r="F128" s="233">
        <v>0</v>
      </c>
      <c r="G128" s="135"/>
      <c r="I128" s="137"/>
      <c r="J128" s="29"/>
      <c r="K128" s="134">
        <v>0</v>
      </c>
      <c r="L128" s="138">
        <v>0</v>
      </c>
      <c r="M128" s="109"/>
      <c r="N128" s="134">
        <v>0</v>
      </c>
      <c r="O128" s="138">
        <v>0</v>
      </c>
      <c r="P128" s="109"/>
      <c r="Q128" s="134">
        <v>0</v>
      </c>
      <c r="R128" s="138">
        <v>0</v>
      </c>
      <c r="S128" s="109"/>
      <c r="T128" s="134">
        <v>0</v>
      </c>
      <c r="U128" s="138">
        <v>0</v>
      </c>
      <c r="V128" s="109"/>
    </row>
    <row r="129" spans="2:22" ht="18.75" customHeight="1" x14ac:dyDescent="0.25">
      <c r="B129" s="99"/>
      <c r="C129" s="140"/>
      <c r="D129" s="231" t="s">
        <v>34</v>
      </c>
      <c r="E129" s="232"/>
      <c r="F129" s="233">
        <v>0</v>
      </c>
      <c r="G129" s="135"/>
      <c r="I129" s="137"/>
      <c r="J129" s="29"/>
      <c r="K129" s="134">
        <v>0</v>
      </c>
      <c r="L129" s="138">
        <v>0</v>
      </c>
      <c r="M129" s="109"/>
      <c r="N129" s="134">
        <v>0</v>
      </c>
      <c r="O129" s="138">
        <v>0</v>
      </c>
      <c r="P129" s="109"/>
      <c r="Q129" s="134">
        <v>0</v>
      </c>
      <c r="R129" s="138">
        <v>0</v>
      </c>
      <c r="S129" s="109"/>
      <c r="T129" s="134">
        <v>0</v>
      </c>
      <c r="U129" s="138">
        <v>0</v>
      </c>
      <c r="V129" s="109"/>
    </row>
    <row r="130" spans="2:22" ht="18.75" customHeight="1" x14ac:dyDescent="0.25">
      <c r="B130" s="99"/>
      <c r="C130" s="140"/>
      <c r="D130" s="231" t="s">
        <v>35</v>
      </c>
      <c r="E130" s="232"/>
      <c r="F130" s="233">
        <v>0</v>
      </c>
      <c r="G130" s="135"/>
      <c r="I130" s="137"/>
      <c r="J130" s="29"/>
      <c r="K130" s="134">
        <v>0</v>
      </c>
      <c r="L130" s="138">
        <v>0</v>
      </c>
      <c r="M130" s="109"/>
      <c r="N130" s="134">
        <v>0</v>
      </c>
      <c r="O130" s="138">
        <v>0</v>
      </c>
      <c r="P130" s="109"/>
      <c r="Q130" s="134">
        <v>0</v>
      </c>
      <c r="R130" s="138">
        <v>0</v>
      </c>
      <c r="S130" s="109"/>
      <c r="T130" s="134">
        <v>0</v>
      </c>
      <c r="U130" s="138">
        <v>0</v>
      </c>
      <c r="V130" s="109"/>
    </row>
    <row r="131" spans="2:22" ht="18.75" customHeight="1" x14ac:dyDescent="0.25">
      <c r="B131" s="145"/>
      <c r="C131" s="146"/>
      <c r="D131" s="231" t="s">
        <v>36</v>
      </c>
      <c r="E131" s="232"/>
      <c r="F131" s="233">
        <v>0</v>
      </c>
      <c r="G131" s="147"/>
      <c r="I131" s="137"/>
      <c r="J131" s="29"/>
      <c r="K131" s="134">
        <v>0</v>
      </c>
      <c r="L131" s="138">
        <v>0</v>
      </c>
      <c r="M131" s="109"/>
      <c r="N131" s="134">
        <v>0</v>
      </c>
      <c r="O131" s="138">
        <v>0</v>
      </c>
      <c r="P131" s="109"/>
      <c r="Q131" s="134">
        <v>0</v>
      </c>
      <c r="R131" s="138">
        <v>0</v>
      </c>
      <c r="S131" s="109"/>
      <c r="T131" s="134">
        <v>0</v>
      </c>
      <c r="U131" s="138">
        <v>0</v>
      </c>
      <c r="V131" s="109"/>
    </row>
    <row r="132" spans="2:22" ht="15.75" customHeight="1" x14ac:dyDescent="0.25">
      <c r="B132" s="148"/>
      <c r="C132" s="149"/>
      <c r="D132" s="149"/>
      <c r="E132" s="149"/>
      <c r="F132" s="149"/>
      <c r="G132" s="150"/>
      <c r="I132" s="148"/>
      <c r="J132" s="149"/>
      <c r="K132" s="149"/>
      <c r="L132" s="149"/>
      <c r="M132" s="149"/>
      <c r="N132" s="149"/>
      <c r="O132" s="149"/>
      <c r="P132" s="149"/>
      <c r="Q132" s="149"/>
      <c r="R132" s="149"/>
      <c r="S132" s="149"/>
      <c r="T132" s="149"/>
      <c r="U132" s="149"/>
      <c r="V132" s="150"/>
    </row>
  </sheetData>
  <sheetProtection formatRows="0" selectLockedCells="1"/>
  <mergeCells count="131">
    <mergeCell ref="C3:E3"/>
    <mergeCell ref="C5:F5"/>
    <mergeCell ref="C6:D6"/>
    <mergeCell ref="E6:F6"/>
    <mergeCell ref="C7:D7"/>
    <mergeCell ref="E7:F7"/>
    <mergeCell ref="C8:D8"/>
    <mergeCell ref="E8:F8"/>
    <mergeCell ref="D32:F32"/>
    <mergeCell ref="D33:F33"/>
    <mergeCell ref="D18:E18"/>
    <mergeCell ref="C12:D12"/>
    <mergeCell ref="E12:F12"/>
    <mergeCell ref="D17:E17"/>
    <mergeCell ref="E9:F9"/>
    <mergeCell ref="C9:D9"/>
    <mergeCell ref="C10:D10"/>
    <mergeCell ref="E10:F10"/>
    <mergeCell ref="C11:D11"/>
    <mergeCell ref="E11:F11"/>
    <mergeCell ref="D19:F19"/>
    <mergeCell ref="D20:F20"/>
    <mergeCell ref="D21:F21"/>
    <mergeCell ref="D22:F22"/>
    <mergeCell ref="D29:E29"/>
    <mergeCell ref="D28:E28"/>
    <mergeCell ref="D23:F23"/>
    <mergeCell ref="D24:F24"/>
    <mergeCell ref="D25:F25"/>
    <mergeCell ref="D26:F26"/>
    <mergeCell ref="D27:F27"/>
    <mergeCell ref="D30:F30"/>
    <mergeCell ref="D31:F31"/>
    <mergeCell ref="D55:F55"/>
    <mergeCell ref="D56:F56"/>
    <mergeCell ref="D57:F57"/>
    <mergeCell ref="D39:E39"/>
    <mergeCell ref="D34:F34"/>
    <mergeCell ref="D35:F35"/>
    <mergeCell ref="D36:F36"/>
    <mergeCell ref="D37:F37"/>
    <mergeCell ref="D38:F38"/>
    <mergeCell ref="D40:F40"/>
    <mergeCell ref="D41:F41"/>
    <mergeCell ref="D42:F42"/>
    <mergeCell ref="D43:F43"/>
    <mergeCell ref="D44:F44"/>
    <mergeCell ref="D45:F45"/>
    <mergeCell ref="D49:E49"/>
    <mergeCell ref="D46:F46"/>
    <mergeCell ref="D47:F47"/>
    <mergeCell ref="D48:F48"/>
    <mergeCell ref="D50:F50"/>
    <mergeCell ref="D51:F51"/>
    <mergeCell ref="D52:F52"/>
    <mergeCell ref="D53:F53"/>
    <mergeCell ref="D54:F54"/>
    <mergeCell ref="D69:E69"/>
    <mergeCell ref="D59:E59"/>
    <mergeCell ref="D58:F58"/>
    <mergeCell ref="D60:F60"/>
    <mergeCell ref="D61:F61"/>
    <mergeCell ref="D62:F62"/>
    <mergeCell ref="D63:F63"/>
    <mergeCell ref="D64:F64"/>
    <mergeCell ref="D65:F65"/>
    <mergeCell ref="D66:F66"/>
    <mergeCell ref="D67:F67"/>
    <mergeCell ref="D68:F68"/>
    <mergeCell ref="D88:F88"/>
    <mergeCell ref="D89:F89"/>
    <mergeCell ref="D70:E70"/>
    <mergeCell ref="D71:F71"/>
    <mergeCell ref="D72:F72"/>
    <mergeCell ref="D73:F73"/>
    <mergeCell ref="D74:F74"/>
    <mergeCell ref="D75:F75"/>
    <mergeCell ref="D76:F76"/>
    <mergeCell ref="D77:F77"/>
    <mergeCell ref="D78:F78"/>
    <mergeCell ref="D80:E80"/>
    <mergeCell ref="D79:F79"/>
    <mergeCell ref="D81:F81"/>
    <mergeCell ref="D82:F82"/>
    <mergeCell ref="D83:F83"/>
    <mergeCell ref="D84:F84"/>
    <mergeCell ref="D85:F85"/>
    <mergeCell ref="D86:F86"/>
    <mergeCell ref="D87:F87"/>
    <mergeCell ref="D90:E90"/>
    <mergeCell ref="D92:E92"/>
    <mergeCell ref="D93:F93"/>
    <mergeCell ref="D94:F94"/>
    <mergeCell ref="D95:F95"/>
    <mergeCell ref="D96:F96"/>
    <mergeCell ref="D97:F97"/>
    <mergeCell ref="D98:F98"/>
    <mergeCell ref="D99:F99"/>
    <mergeCell ref="D91:E91"/>
    <mergeCell ref="D122:E122"/>
    <mergeCell ref="D112:E112"/>
    <mergeCell ref="D102:E102"/>
    <mergeCell ref="D100:F100"/>
    <mergeCell ref="D101:F101"/>
    <mergeCell ref="D103:F103"/>
    <mergeCell ref="D104:F104"/>
    <mergeCell ref="D105:F105"/>
    <mergeCell ref="D106:F106"/>
    <mergeCell ref="D107:F107"/>
    <mergeCell ref="D108:F108"/>
    <mergeCell ref="D109:F109"/>
    <mergeCell ref="D110:F110"/>
    <mergeCell ref="D111:F111"/>
    <mergeCell ref="D113:F113"/>
    <mergeCell ref="D114:F114"/>
    <mergeCell ref="D115:F115"/>
    <mergeCell ref="D116:F116"/>
    <mergeCell ref="D117:F117"/>
    <mergeCell ref="D118:F118"/>
    <mergeCell ref="D119:F119"/>
    <mergeCell ref="D120:F120"/>
    <mergeCell ref="D121:F121"/>
    <mergeCell ref="D123:F123"/>
    <mergeCell ref="D124:F124"/>
    <mergeCell ref="D125:F125"/>
    <mergeCell ref="D126:F126"/>
    <mergeCell ref="D127:F127"/>
    <mergeCell ref="D128:F128"/>
    <mergeCell ref="D129:F129"/>
    <mergeCell ref="D130:F130"/>
    <mergeCell ref="D131:F131"/>
  </mergeCells>
  <conditionalFormatting sqref="D19:D27">
    <cfRule type="expression" dxfId="47" priority="47" stopIfTrue="1">
      <formula>LEFT(D19,7)="Bereich"</formula>
    </cfRule>
    <cfRule type="expression" dxfId="46" priority="48" stopIfTrue="1">
      <formula>LEFT(D19,5)="davon"</formula>
    </cfRule>
  </conditionalFormatting>
  <conditionalFormatting sqref="D18">
    <cfRule type="expression" dxfId="45" priority="45" stopIfTrue="1">
      <formula>LEFT(D18,7)="Bereich"</formula>
    </cfRule>
    <cfRule type="expression" dxfId="44" priority="46" stopIfTrue="1">
      <formula>LEFT(D18,5)="davon"</formula>
    </cfRule>
  </conditionalFormatting>
  <conditionalFormatting sqref="D28">
    <cfRule type="expression" dxfId="43" priority="43" stopIfTrue="1">
      <formula>LEFT(D28,7)="Bereich"</formula>
    </cfRule>
    <cfRule type="expression" dxfId="42" priority="44" stopIfTrue="1">
      <formula>LEFT(D28,5)="davon"</formula>
    </cfRule>
  </conditionalFormatting>
  <conditionalFormatting sqref="D30:D38">
    <cfRule type="expression" dxfId="41" priority="41" stopIfTrue="1">
      <formula>LEFT(D30,7)="Bereich"</formula>
    </cfRule>
    <cfRule type="expression" dxfId="40" priority="42" stopIfTrue="1">
      <formula>LEFT(D30,5)="davon"</formula>
    </cfRule>
  </conditionalFormatting>
  <conditionalFormatting sqref="D29">
    <cfRule type="expression" dxfId="39" priority="39" stopIfTrue="1">
      <formula>LEFT(D29,7)="Bereich"</formula>
    </cfRule>
    <cfRule type="expression" dxfId="38" priority="40" stopIfTrue="1">
      <formula>LEFT(D29,5)="davon"</formula>
    </cfRule>
  </conditionalFormatting>
  <conditionalFormatting sqref="D39">
    <cfRule type="expression" dxfId="37" priority="37" stopIfTrue="1">
      <formula>LEFT(D39,7)="Bereich"</formula>
    </cfRule>
    <cfRule type="expression" dxfId="36" priority="38" stopIfTrue="1">
      <formula>LEFT(D39,5)="davon"</formula>
    </cfRule>
  </conditionalFormatting>
  <conditionalFormatting sqref="D49">
    <cfRule type="expression" dxfId="35" priority="35" stopIfTrue="1">
      <formula>LEFT(D49,7)="Bereich"</formula>
    </cfRule>
    <cfRule type="expression" dxfId="34" priority="36" stopIfTrue="1">
      <formula>LEFT(D49,5)="davon"</formula>
    </cfRule>
  </conditionalFormatting>
  <conditionalFormatting sqref="D59">
    <cfRule type="expression" dxfId="33" priority="33" stopIfTrue="1">
      <formula>LEFT(D59,7)="Bereich"</formula>
    </cfRule>
    <cfRule type="expression" dxfId="32" priority="34" stopIfTrue="1">
      <formula>LEFT(D59,5)="davon"</formula>
    </cfRule>
  </conditionalFormatting>
  <conditionalFormatting sqref="D69:D70">
    <cfRule type="expression" dxfId="31" priority="31" stopIfTrue="1">
      <formula>LEFT(D69,7)="Bereich"</formula>
    </cfRule>
    <cfRule type="expression" dxfId="30" priority="32" stopIfTrue="1">
      <formula>LEFT(D69,5)="davon"</formula>
    </cfRule>
  </conditionalFormatting>
  <conditionalFormatting sqref="D80">
    <cfRule type="expression" dxfId="29" priority="29" stopIfTrue="1">
      <formula>LEFT(D80,7)="Bereich"</formula>
    </cfRule>
    <cfRule type="expression" dxfId="28" priority="30" stopIfTrue="1">
      <formula>LEFT(D80,5)="davon"</formula>
    </cfRule>
  </conditionalFormatting>
  <conditionalFormatting sqref="D92">
    <cfRule type="expression" dxfId="27" priority="27" stopIfTrue="1">
      <formula>LEFT(D92,7)="Bereich"</formula>
    </cfRule>
    <cfRule type="expression" dxfId="26" priority="28" stopIfTrue="1">
      <formula>LEFT(D92,5)="davon"</formula>
    </cfRule>
  </conditionalFormatting>
  <conditionalFormatting sqref="D102">
    <cfRule type="expression" dxfId="25" priority="25" stopIfTrue="1">
      <formula>LEFT(D102,7)="Bereich"</formula>
    </cfRule>
    <cfRule type="expression" dxfId="24" priority="26" stopIfTrue="1">
      <formula>LEFT(D102,5)="davon"</formula>
    </cfRule>
  </conditionalFormatting>
  <conditionalFormatting sqref="D112">
    <cfRule type="expression" dxfId="23" priority="23" stopIfTrue="1">
      <formula>LEFT(D112,7)="Bereich"</formula>
    </cfRule>
    <cfRule type="expression" dxfId="22" priority="24" stopIfTrue="1">
      <formula>LEFT(D112,5)="davon"</formula>
    </cfRule>
  </conditionalFormatting>
  <conditionalFormatting sqref="D122">
    <cfRule type="expression" dxfId="21" priority="21" stopIfTrue="1">
      <formula>LEFT(D122,7)="Bereich"</formula>
    </cfRule>
    <cfRule type="expression" dxfId="20" priority="22" stopIfTrue="1">
      <formula>LEFT(D122,5)="davon"</formula>
    </cfRule>
  </conditionalFormatting>
  <conditionalFormatting sqref="D90">
    <cfRule type="expression" dxfId="19" priority="19" stopIfTrue="1">
      <formula>LEFT(D90,7)="Bereich"</formula>
    </cfRule>
    <cfRule type="expression" dxfId="18" priority="20" stopIfTrue="1">
      <formula>LEFT(D90,5)="davon"</formula>
    </cfRule>
  </conditionalFormatting>
  <conditionalFormatting sqref="D40:D48">
    <cfRule type="expression" dxfId="17" priority="17" stopIfTrue="1">
      <formula>LEFT(D40,7)="Bereich"</formula>
    </cfRule>
    <cfRule type="expression" dxfId="16" priority="18" stopIfTrue="1">
      <formula>LEFT(D40,5)="davon"</formula>
    </cfRule>
  </conditionalFormatting>
  <conditionalFormatting sqref="D50:D58">
    <cfRule type="expression" dxfId="15" priority="15" stopIfTrue="1">
      <formula>LEFT(D50,7)="Bereich"</formula>
    </cfRule>
    <cfRule type="expression" dxfId="14" priority="16" stopIfTrue="1">
      <formula>LEFT(D50,5)="davon"</formula>
    </cfRule>
  </conditionalFormatting>
  <conditionalFormatting sqref="D60:D68">
    <cfRule type="expression" dxfId="13" priority="13" stopIfTrue="1">
      <formula>LEFT(D60,7)="Bereich"</formula>
    </cfRule>
    <cfRule type="expression" dxfId="12" priority="14" stopIfTrue="1">
      <formula>LEFT(D60,5)="davon"</formula>
    </cfRule>
  </conditionalFormatting>
  <conditionalFormatting sqref="D71:D79">
    <cfRule type="expression" dxfId="11" priority="11" stopIfTrue="1">
      <formula>LEFT(D71,7)="Bereich"</formula>
    </cfRule>
    <cfRule type="expression" dxfId="10" priority="12" stopIfTrue="1">
      <formula>LEFT(D71,5)="davon"</formula>
    </cfRule>
  </conditionalFormatting>
  <conditionalFormatting sqref="D81:D89">
    <cfRule type="expression" dxfId="9" priority="9" stopIfTrue="1">
      <formula>LEFT(D81,7)="Bereich"</formula>
    </cfRule>
    <cfRule type="expression" dxfId="8" priority="10" stopIfTrue="1">
      <formula>LEFT(D81,5)="davon"</formula>
    </cfRule>
  </conditionalFormatting>
  <conditionalFormatting sqref="D93:D101">
    <cfRule type="expression" dxfId="7" priority="7" stopIfTrue="1">
      <formula>LEFT(D93,7)="Bereich"</formula>
    </cfRule>
    <cfRule type="expression" dxfId="6" priority="8" stopIfTrue="1">
      <formula>LEFT(D93,5)="davon"</formula>
    </cfRule>
  </conditionalFormatting>
  <conditionalFormatting sqref="D103:D111">
    <cfRule type="expression" dxfId="5" priority="5" stopIfTrue="1">
      <formula>LEFT(D103,7)="Bereich"</formula>
    </cfRule>
    <cfRule type="expression" dxfId="4" priority="6" stopIfTrue="1">
      <formula>LEFT(D103,5)="davon"</formula>
    </cfRule>
  </conditionalFormatting>
  <conditionalFormatting sqref="D113:D121">
    <cfRule type="expression" dxfId="3" priority="3" stopIfTrue="1">
      <formula>LEFT(D113,7)="Bereich"</formula>
    </cfRule>
    <cfRule type="expression" dxfId="2" priority="4" stopIfTrue="1">
      <formula>LEFT(D113,5)="davon"</formula>
    </cfRule>
  </conditionalFormatting>
  <conditionalFormatting sqref="D123:D131">
    <cfRule type="expression" dxfId="1" priority="1" stopIfTrue="1">
      <formula>LEFT(D123,7)="Bereich"</formula>
    </cfRule>
    <cfRule type="expression" dxfId="0" priority="2" stopIfTrue="1">
      <formula>LEFT(D123,5)="davon"</formula>
    </cfRule>
  </conditionalFormatting>
  <dataValidations count="1">
    <dataValidation type="list" allowBlank="1" showInputMessage="1" showErrorMessage="1" promptTitle="Dropdown-Menü" prompt="Bitte aus dem Dropdown-Menü auswählen!" sqref="WUW982962:WUZ982963 WBE982962:WBH982963 VRI982962:VRL982963 VHM982962:VHP982963 UXQ982962:UXT982963 UNU982962:UNX982963 UDY982962:UEB982963 TUC982962:TUF982963 TKG982962:TKJ982963 TAK982962:TAN982963 SQO982962:SQR982963 SGS982962:SGV982963 RWW982962:RWZ982963 RNA982962:RND982963 RDE982962:RDH982963 QTI982962:QTL982963 QJM982962:QJP982963 PZQ982962:PZT982963 PPU982962:PPX982963 PFY982962:PGB982963 OWC982962:OWF982963 OMG982962:OMJ982963 OCK982962:OCN982963 NSO982962:NSR982963 NIS982962:NIV982963 MYW982962:MYZ982963 MPA982962:MPD982963 MFE982962:MFH982963 LVI982962:LVL982963 LLM982962:LLP982963 LBQ982962:LBT982963 KRU982962:KRX982963 KHY982962:KIB982963 JYC982962:JYF982963 JOG982962:JOJ982963 JEK982962:JEN982963 IUO982962:IUR982963 IKS982962:IKV982963 IAW982962:IAZ982963 HRA982962:HRD982963 HHE982962:HHH982963 GXI982962:GXL982963 GNM982962:GNP982963 GDQ982962:GDT982963 FTU982962:FTX982963 FJY982962:FKB982963 FAC982962:FAF982963 EQG982962:EQJ982963 EGK982962:EGN982963 DWO982962:DWR982963 DMS982962:DMV982963 DCW982962:DCZ982963 CTA982962:CTD982963 CJE982962:CJH982963 BZI982962:BZL982963 BPM982962:BPP982963 BFQ982962:BFT982963 AVU982962:AVX982963 ALY982962:AMB982963 ACC982962:ACF982963 SG982962:SJ982963 IK982962:IN982963 WUW917426:WUZ917427 WLA917426:WLD917427 WBE917426:WBH917427 VRI917426:VRL917427 VHM917426:VHP917427 UXQ917426:UXT917427 UNU917426:UNX917427 UDY917426:UEB917427 TUC917426:TUF917427 TKG917426:TKJ917427 TAK917426:TAN917427 SQO917426:SQR917427 SGS917426:SGV917427 RWW917426:RWZ917427 RNA917426:RND917427 RDE917426:RDH917427 QTI917426:QTL917427 QJM917426:QJP917427 PZQ917426:PZT917427 PPU917426:PPX917427 PFY917426:PGB917427 OWC917426:OWF917427 OMG917426:OMJ917427 OCK917426:OCN917427 NSO917426:NSR917427 NIS917426:NIV917427 MYW917426:MYZ917427 MPA917426:MPD917427 MFE917426:MFH917427 LVI917426:LVL917427 LLM917426:LLP917427 LBQ917426:LBT917427 KRU917426:KRX917427 KHY917426:KIB917427 JYC917426:JYF917427 JOG917426:JOJ917427 JEK917426:JEN917427 IUO917426:IUR917427 IKS917426:IKV917427 IAW917426:IAZ917427 HRA917426:HRD917427 HHE917426:HHH917427 GXI917426:GXL917427 GNM917426:GNP917427 GDQ917426:GDT917427 FTU917426:FTX917427 FJY917426:FKB917427 FAC917426:FAF917427 EQG917426:EQJ917427 EGK917426:EGN917427 DWO917426:DWR917427 DMS917426:DMV917427 DCW917426:DCZ917427 CTA917426:CTD917427 CJE917426:CJH917427 BZI917426:BZL917427 BPM917426:BPP917427 BFQ917426:BFT917427 AVU917426:AVX917427 ALY917426:AMB917427 ACC917426:ACF917427 SG917426:SJ917427 IK917426:IN917427 WUW851890:WUZ851891 WLA851890:WLD851891 WBE851890:WBH851891 VRI851890:VRL851891 VHM851890:VHP851891 UXQ851890:UXT851891 UNU851890:UNX851891 UDY851890:UEB851891 TUC851890:TUF851891 TKG851890:TKJ851891 TAK851890:TAN851891 SQO851890:SQR851891 SGS851890:SGV851891 RWW851890:RWZ851891 RNA851890:RND851891 RDE851890:RDH851891 QTI851890:QTL851891 QJM851890:QJP851891 PZQ851890:PZT851891 PPU851890:PPX851891 PFY851890:PGB851891 OWC851890:OWF851891 OMG851890:OMJ851891 OCK851890:OCN851891 NSO851890:NSR851891 NIS851890:NIV851891 MYW851890:MYZ851891 MPA851890:MPD851891 MFE851890:MFH851891 LVI851890:LVL851891 LLM851890:LLP851891 LBQ851890:LBT851891 KRU851890:KRX851891 KHY851890:KIB851891 JYC851890:JYF851891 JOG851890:JOJ851891 JEK851890:JEN851891 IUO851890:IUR851891 IKS851890:IKV851891 IAW851890:IAZ851891 HRA851890:HRD851891 HHE851890:HHH851891 GXI851890:GXL851891 GNM851890:GNP851891 GDQ851890:GDT851891 FTU851890:FTX851891 FJY851890:FKB851891 FAC851890:FAF851891 EQG851890:EQJ851891 EGK851890:EGN851891 DWO851890:DWR851891 DMS851890:DMV851891 DCW851890:DCZ851891 CTA851890:CTD851891 CJE851890:CJH851891 BZI851890:BZL851891 BPM851890:BPP851891 BFQ851890:BFT851891 AVU851890:AVX851891 ALY851890:AMB851891 ACC851890:ACF851891 SG851890:SJ851891 IK851890:IN851891 WUW786354:WUZ786355 WLA786354:WLD786355 WBE786354:WBH786355 VRI786354:VRL786355 VHM786354:VHP786355 UXQ786354:UXT786355 UNU786354:UNX786355 UDY786354:UEB786355 TUC786354:TUF786355 TKG786354:TKJ786355 TAK786354:TAN786355 SQO786354:SQR786355 SGS786354:SGV786355 RWW786354:RWZ786355 RNA786354:RND786355 RDE786354:RDH786355 QTI786354:QTL786355 QJM786354:QJP786355 PZQ786354:PZT786355 PPU786354:PPX786355 PFY786354:PGB786355 OWC786354:OWF786355 OMG786354:OMJ786355 OCK786354:OCN786355 NSO786354:NSR786355 NIS786354:NIV786355 MYW786354:MYZ786355 MPA786354:MPD786355 MFE786354:MFH786355 LVI786354:LVL786355 LLM786354:LLP786355 LBQ786354:LBT786355 KRU786354:KRX786355 KHY786354:KIB786355 JYC786354:JYF786355 JOG786354:JOJ786355 JEK786354:JEN786355 IUO786354:IUR786355 IKS786354:IKV786355 IAW786354:IAZ786355 HRA786354:HRD786355 HHE786354:HHH786355 GXI786354:GXL786355 GNM786354:GNP786355 GDQ786354:GDT786355 FTU786354:FTX786355 FJY786354:FKB786355 FAC786354:FAF786355 EQG786354:EQJ786355 EGK786354:EGN786355 DWO786354:DWR786355 DMS786354:DMV786355 DCW786354:DCZ786355 CTA786354:CTD786355 CJE786354:CJH786355 BZI786354:BZL786355 BPM786354:BPP786355 BFQ786354:BFT786355 AVU786354:AVX786355 ALY786354:AMB786355 ACC786354:ACF786355 SG786354:SJ786355 IK786354:IN786355 WUW720818:WUZ720819 WLA720818:WLD720819 WBE720818:WBH720819 VRI720818:VRL720819 VHM720818:VHP720819 UXQ720818:UXT720819 UNU720818:UNX720819 UDY720818:UEB720819 TUC720818:TUF720819 TKG720818:TKJ720819 TAK720818:TAN720819 SQO720818:SQR720819 SGS720818:SGV720819 RWW720818:RWZ720819 RNA720818:RND720819 RDE720818:RDH720819 QTI720818:QTL720819 QJM720818:QJP720819 PZQ720818:PZT720819 PPU720818:PPX720819 PFY720818:PGB720819 OWC720818:OWF720819 OMG720818:OMJ720819 OCK720818:OCN720819 NSO720818:NSR720819 NIS720818:NIV720819 MYW720818:MYZ720819 MPA720818:MPD720819 MFE720818:MFH720819 LVI720818:LVL720819 LLM720818:LLP720819 LBQ720818:LBT720819 KRU720818:KRX720819 KHY720818:KIB720819 JYC720818:JYF720819 JOG720818:JOJ720819 JEK720818:JEN720819 IUO720818:IUR720819 IKS720818:IKV720819 IAW720818:IAZ720819 HRA720818:HRD720819 HHE720818:HHH720819 GXI720818:GXL720819 GNM720818:GNP720819 GDQ720818:GDT720819 FTU720818:FTX720819 FJY720818:FKB720819 FAC720818:FAF720819 EQG720818:EQJ720819 EGK720818:EGN720819 DWO720818:DWR720819 DMS720818:DMV720819 DCW720818:DCZ720819 CTA720818:CTD720819 CJE720818:CJH720819 BZI720818:BZL720819 BPM720818:BPP720819 BFQ720818:BFT720819 AVU720818:AVX720819 ALY720818:AMB720819 ACC720818:ACF720819 SG720818:SJ720819 IK720818:IN720819 WUW655282:WUZ655283 WLA655282:WLD655283 WBE655282:WBH655283 VRI655282:VRL655283 VHM655282:VHP655283 UXQ655282:UXT655283 UNU655282:UNX655283 UDY655282:UEB655283 TUC655282:TUF655283 TKG655282:TKJ655283 TAK655282:TAN655283 SQO655282:SQR655283 SGS655282:SGV655283 RWW655282:RWZ655283 RNA655282:RND655283 RDE655282:RDH655283 QTI655282:QTL655283 QJM655282:QJP655283 PZQ655282:PZT655283 PPU655282:PPX655283 PFY655282:PGB655283 OWC655282:OWF655283 OMG655282:OMJ655283 OCK655282:OCN655283 NSO655282:NSR655283 NIS655282:NIV655283 MYW655282:MYZ655283 MPA655282:MPD655283 MFE655282:MFH655283 LVI655282:LVL655283 LLM655282:LLP655283 LBQ655282:LBT655283 KRU655282:KRX655283 KHY655282:KIB655283 JYC655282:JYF655283 JOG655282:JOJ655283 JEK655282:JEN655283 IUO655282:IUR655283 IKS655282:IKV655283 IAW655282:IAZ655283 HRA655282:HRD655283 HHE655282:HHH655283 GXI655282:GXL655283 GNM655282:GNP655283 GDQ655282:GDT655283 FTU655282:FTX655283 FJY655282:FKB655283 FAC655282:FAF655283 EQG655282:EQJ655283 EGK655282:EGN655283 DWO655282:DWR655283 DMS655282:DMV655283 DCW655282:DCZ655283 CTA655282:CTD655283 CJE655282:CJH655283 BZI655282:BZL655283 BPM655282:BPP655283 BFQ655282:BFT655283 AVU655282:AVX655283 ALY655282:AMB655283 ACC655282:ACF655283 SG655282:SJ655283 IK655282:IN655283 WUW589746:WUZ589747 WLA589746:WLD589747 WBE589746:WBH589747 VRI589746:VRL589747 VHM589746:VHP589747 UXQ589746:UXT589747 UNU589746:UNX589747 UDY589746:UEB589747 TUC589746:TUF589747 TKG589746:TKJ589747 TAK589746:TAN589747 SQO589746:SQR589747 SGS589746:SGV589747 RWW589746:RWZ589747 RNA589746:RND589747 RDE589746:RDH589747 QTI589746:QTL589747 QJM589746:QJP589747 PZQ589746:PZT589747 PPU589746:PPX589747 PFY589746:PGB589747 OWC589746:OWF589747 OMG589746:OMJ589747 OCK589746:OCN589747 NSO589746:NSR589747 NIS589746:NIV589747 MYW589746:MYZ589747 MPA589746:MPD589747 MFE589746:MFH589747 LVI589746:LVL589747 LLM589746:LLP589747 LBQ589746:LBT589747 KRU589746:KRX589747 KHY589746:KIB589747 JYC589746:JYF589747 JOG589746:JOJ589747 JEK589746:JEN589747 IUO589746:IUR589747 IKS589746:IKV589747 IAW589746:IAZ589747 HRA589746:HRD589747 HHE589746:HHH589747 GXI589746:GXL589747 GNM589746:GNP589747 GDQ589746:GDT589747 FTU589746:FTX589747 FJY589746:FKB589747 FAC589746:FAF589747 EQG589746:EQJ589747 EGK589746:EGN589747 DWO589746:DWR589747 DMS589746:DMV589747 DCW589746:DCZ589747 CTA589746:CTD589747 CJE589746:CJH589747 BZI589746:BZL589747 BPM589746:BPP589747 BFQ589746:BFT589747 AVU589746:AVX589747 ALY589746:AMB589747 ACC589746:ACF589747 SG589746:SJ589747 IK589746:IN589747 WUW524210:WUZ524211 WLA524210:WLD524211 WBE524210:WBH524211 VRI524210:VRL524211 VHM524210:VHP524211 UXQ524210:UXT524211 UNU524210:UNX524211 UDY524210:UEB524211 TUC524210:TUF524211 TKG524210:TKJ524211 TAK524210:TAN524211 SQO524210:SQR524211 SGS524210:SGV524211 RWW524210:RWZ524211 RNA524210:RND524211 RDE524210:RDH524211 QTI524210:QTL524211 QJM524210:QJP524211 PZQ524210:PZT524211 PPU524210:PPX524211 PFY524210:PGB524211 OWC524210:OWF524211 OMG524210:OMJ524211 OCK524210:OCN524211 NSO524210:NSR524211 NIS524210:NIV524211 MYW524210:MYZ524211 MPA524210:MPD524211 MFE524210:MFH524211 LVI524210:LVL524211 LLM524210:LLP524211 LBQ524210:LBT524211 KRU524210:KRX524211 KHY524210:KIB524211 JYC524210:JYF524211 JOG524210:JOJ524211 JEK524210:JEN524211 IUO524210:IUR524211 IKS524210:IKV524211 IAW524210:IAZ524211 HRA524210:HRD524211 HHE524210:HHH524211 GXI524210:GXL524211 GNM524210:GNP524211 GDQ524210:GDT524211 FTU524210:FTX524211 FJY524210:FKB524211 FAC524210:FAF524211 EQG524210:EQJ524211 EGK524210:EGN524211 DWO524210:DWR524211 DMS524210:DMV524211 DCW524210:DCZ524211 CTA524210:CTD524211 CJE524210:CJH524211 BZI524210:BZL524211 BPM524210:BPP524211 BFQ524210:BFT524211 AVU524210:AVX524211 ALY524210:AMB524211 ACC524210:ACF524211 SG524210:SJ524211 IK524210:IN524211 WUW458674:WUZ458675 WLA458674:WLD458675 WBE458674:WBH458675 VRI458674:VRL458675 VHM458674:VHP458675 UXQ458674:UXT458675 UNU458674:UNX458675 UDY458674:UEB458675 TUC458674:TUF458675 TKG458674:TKJ458675 TAK458674:TAN458675 SQO458674:SQR458675 SGS458674:SGV458675 RWW458674:RWZ458675 RNA458674:RND458675 RDE458674:RDH458675 QTI458674:QTL458675 QJM458674:QJP458675 PZQ458674:PZT458675 PPU458674:PPX458675 PFY458674:PGB458675 OWC458674:OWF458675 OMG458674:OMJ458675 OCK458674:OCN458675 NSO458674:NSR458675 NIS458674:NIV458675 MYW458674:MYZ458675 MPA458674:MPD458675 MFE458674:MFH458675 LVI458674:LVL458675 LLM458674:LLP458675 LBQ458674:LBT458675 KRU458674:KRX458675 KHY458674:KIB458675 JYC458674:JYF458675 JOG458674:JOJ458675 JEK458674:JEN458675 IUO458674:IUR458675 IKS458674:IKV458675 IAW458674:IAZ458675 HRA458674:HRD458675 HHE458674:HHH458675 GXI458674:GXL458675 GNM458674:GNP458675 GDQ458674:GDT458675 FTU458674:FTX458675 FJY458674:FKB458675 FAC458674:FAF458675 EQG458674:EQJ458675 EGK458674:EGN458675 DWO458674:DWR458675 DMS458674:DMV458675 DCW458674:DCZ458675 CTA458674:CTD458675 CJE458674:CJH458675 BZI458674:BZL458675 BPM458674:BPP458675 BFQ458674:BFT458675 AVU458674:AVX458675 ALY458674:AMB458675 ACC458674:ACF458675 SG458674:SJ458675 IK458674:IN458675 WUW393138:WUZ393139 WLA393138:WLD393139 WBE393138:WBH393139 VRI393138:VRL393139 VHM393138:VHP393139 UXQ393138:UXT393139 UNU393138:UNX393139 UDY393138:UEB393139 TUC393138:TUF393139 TKG393138:TKJ393139 TAK393138:TAN393139 SQO393138:SQR393139 SGS393138:SGV393139 RWW393138:RWZ393139 RNA393138:RND393139 RDE393138:RDH393139 QTI393138:QTL393139 QJM393138:QJP393139 PZQ393138:PZT393139 PPU393138:PPX393139 PFY393138:PGB393139 OWC393138:OWF393139 OMG393138:OMJ393139 OCK393138:OCN393139 NSO393138:NSR393139 NIS393138:NIV393139 MYW393138:MYZ393139 MPA393138:MPD393139 MFE393138:MFH393139 LVI393138:LVL393139 LLM393138:LLP393139 LBQ393138:LBT393139 KRU393138:KRX393139 KHY393138:KIB393139 JYC393138:JYF393139 JOG393138:JOJ393139 JEK393138:JEN393139 IUO393138:IUR393139 IKS393138:IKV393139 IAW393138:IAZ393139 HRA393138:HRD393139 HHE393138:HHH393139 GXI393138:GXL393139 GNM393138:GNP393139 GDQ393138:GDT393139 FTU393138:FTX393139 FJY393138:FKB393139 FAC393138:FAF393139 EQG393138:EQJ393139 EGK393138:EGN393139 DWO393138:DWR393139 DMS393138:DMV393139 DCW393138:DCZ393139 CTA393138:CTD393139 CJE393138:CJH393139 BZI393138:BZL393139 BPM393138:BPP393139 BFQ393138:BFT393139 AVU393138:AVX393139 ALY393138:AMB393139 ACC393138:ACF393139 SG393138:SJ393139 IK393138:IN393139 WUW327602:WUZ327603 WLA327602:WLD327603 WBE327602:WBH327603 VRI327602:VRL327603 VHM327602:VHP327603 UXQ327602:UXT327603 UNU327602:UNX327603 UDY327602:UEB327603 TUC327602:TUF327603 TKG327602:TKJ327603 TAK327602:TAN327603 SQO327602:SQR327603 SGS327602:SGV327603 RWW327602:RWZ327603 RNA327602:RND327603 RDE327602:RDH327603 QTI327602:QTL327603 QJM327602:QJP327603 PZQ327602:PZT327603 PPU327602:PPX327603 PFY327602:PGB327603 OWC327602:OWF327603 OMG327602:OMJ327603 OCK327602:OCN327603 NSO327602:NSR327603 NIS327602:NIV327603 MYW327602:MYZ327603 MPA327602:MPD327603 MFE327602:MFH327603 LVI327602:LVL327603 LLM327602:LLP327603 LBQ327602:LBT327603 KRU327602:KRX327603 KHY327602:KIB327603 JYC327602:JYF327603 JOG327602:JOJ327603 JEK327602:JEN327603 IUO327602:IUR327603 IKS327602:IKV327603 IAW327602:IAZ327603 HRA327602:HRD327603 HHE327602:HHH327603 GXI327602:GXL327603 GNM327602:GNP327603 GDQ327602:GDT327603 FTU327602:FTX327603 FJY327602:FKB327603 FAC327602:FAF327603 EQG327602:EQJ327603 EGK327602:EGN327603 DWO327602:DWR327603 DMS327602:DMV327603 DCW327602:DCZ327603 CTA327602:CTD327603 CJE327602:CJH327603 BZI327602:BZL327603 BPM327602:BPP327603 BFQ327602:BFT327603 AVU327602:AVX327603 ALY327602:AMB327603 ACC327602:ACF327603 SG327602:SJ327603 IK327602:IN327603 WUW262066:WUZ262067 WLA262066:WLD262067 WBE262066:WBH262067 VRI262066:VRL262067 VHM262066:VHP262067 UXQ262066:UXT262067 UNU262066:UNX262067 UDY262066:UEB262067 TUC262066:TUF262067 TKG262066:TKJ262067 TAK262066:TAN262067 SQO262066:SQR262067 SGS262066:SGV262067 RWW262066:RWZ262067 RNA262066:RND262067 RDE262066:RDH262067 QTI262066:QTL262067 QJM262066:QJP262067 PZQ262066:PZT262067 PPU262066:PPX262067 PFY262066:PGB262067 OWC262066:OWF262067 OMG262066:OMJ262067 OCK262066:OCN262067 NSO262066:NSR262067 NIS262066:NIV262067 MYW262066:MYZ262067 MPA262066:MPD262067 MFE262066:MFH262067 LVI262066:LVL262067 LLM262066:LLP262067 LBQ262066:LBT262067 KRU262066:KRX262067 KHY262066:KIB262067 JYC262066:JYF262067 JOG262066:JOJ262067 JEK262066:JEN262067 IUO262066:IUR262067 IKS262066:IKV262067 IAW262066:IAZ262067 HRA262066:HRD262067 HHE262066:HHH262067 GXI262066:GXL262067 GNM262066:GNP262067 GDQ262066:GDT262067 FTU262066:FTX262067 FJY262066:FKB262067 FAC262066:FAF262067 EQG262066:EQJ262067 EGK262066:EGN262067 DWO262066:DWR262067 DMS262066:DMV262067 DCW262066:DCZ262067 CTA262066:CTD262067 CJE262066:CJH262067 BZI262066:BZL262067 BPM262066:BPP262067 BFQ262066:BFT262067 AVU262066:AVX262067 ALY262066:AMB262067 ACC262066:ACF262067 SG262066:SJ262067 IK262066:IN262067 WUW196530:WUZ196531 WLA196530:WLD196531 WBE196530:WBH196531 VRI196530:VRL196531 VHM196530:VHP196531 UXQ196530:UXT196531 UNU196530:UNX196531 UDY196530:UEB196531 TUC196530:TUF196531 TKG196530:TKJ196531 TAK196530:TAN196531 SQO196530:SQR196531 SGS196530:SGV196531 RWW196530:RWZ196531 RNA196530:RND196531 RDE196530:RDH196531 QTI196530:QTL196531 QJM196530:QJP196531 PZQ196530:PZT196531 PPU196530:PPX196531 PFY196530:PGB196531 OWC196530:OWF196531 OMG196530:OMJ196531 OCK196530:OCN196531 NSO196530:NSR196531 NIS196530:NIV196531 MYW196530:MYZ196531 MPA196530:MPD196531 MFE196530:MFH196531 LVI196530:LVL196531 LLM196530:LLP196531 LBQ196530:LBT196531 KRU196530:KRX196531 KHY196530:KIB196531 JYC196530:JYF196531 JOG196530:JOJ196531 JEK196530:JEN196531 IUO196530:IUR196531 IKS196530:IKV196531 IAW196530:IAZ196531 HRA196530:HRD196531 HHE196530:HHH196531 GXI196530:GXL196531 GNM196530:GNP196531 GDQ196530:GDT196531 FTU196530:FTX196531 FJY196530:FKB196531 FAC196530:FAF196531 EQG196530:EQJ196531 EGK196530:EGN196531 DWO196530:DWR196531 DMS196530:DMV196531 DCW196530:DCZ196531 CTA196530:CTD196531 CJE196530:CJH196531 BZI196530:BZL196531 BPM196530:BPP196531 BFQ196530:BFT196531 AVU196530:AVX196531 ALY196530:AMB196531 ACC196530:ACF196531 SG196530:SJ196531 IK196530:IN196531 WUW130994:WUZ130995 WLA130994:WLD130995 WBE130994:WBH130995 VRI130994:VRL130995 VHM130994:VHP130995 UXQ130994:UXT130995 UNU130994:UNX130995 UDY130994:UEB130995 TUC130994:TUF130995 TKG130994:TKJ130995 TAK130994:TAN130995 SQO130994:SQR130995 SGS130994:SGV130995 RWW130994:RWZ130995 RNA130994:RND130995 RDE130994:RDH130995 QTI130994:QTL130995 QJM130994:QJP130995 PZQ130994:PZT130995 PPU130994:PPX130995 PFY130994:PGB130995 OWC130994:OWF130995 OMG130994:OMJ130995 OCK130994:OCN130995 NSO130994:NSR130995 NIS130994:NIV130995 MYW130994:MYZ130995 MPA130994:MPD130995 MFE130994:MFH130995 LVI130994:LVL130995 LLM130994:LLP130995 LBQ130994:LBT130995 KRU130994:KRX130995 KHY130994:KIB130995 JYC130994:JYF130995 JOG130994:JOJ130995 JEK130994:JEN130995 IUO130994:IUR130995 IKS130994:IKV130995 IAW130994:IAZ130995 HRA130994:HRD130995 HHE130994:HHH130995 GXI130994:GXL130995 GNM130994:GNP130995 GDQ130994:GDT130995 FTU130994:FTX130995 FJY130994:FKB130995 FAC130994:FAF130995 EQG130994:EQJ130995 EGK130994:EGN130995 DWO130994:DWR130995 DMS130994:DMV130995 DCW130994:DCZ130995 CTA130994:CTD130995 CJE130994:CJH130995 BZI130994:BZL130995 BPM130994:BPP130995 BFQ130994:BFT130995 AVU130994:AVX130995 ALY130994:AMB130995 ACC130994:ACF130995 SG130994:SJ130995 IK130994:IN130995 WLA982962:WLD982963 WUW65458:WUZ65459 WLA65458:WLD65459 WBE65458:WBH65459 VRI65458:VRL65459 VHM65458:VHP65459 UXQ65458:UXT65459 UNU65458:UNX65459 UDY65458:UEB65459 TUC65458:TUF65459 TKG65458:TKJ65459 TAK65458:TAN65459 SQO65458:SQR65459 SGS65458:SGV65459 RWW65458:RWZ65459 RNA65458:RND65459 RDE65458:RDH65459 QTI65458:QTL65459 QJM65458:QJP65459 PZQ65458:PZT65459 PPU65458:PPX65459 PFY65458:PGB65459 OWC65458:OWF65459 OMG65458:OMJ65459 OCK65458:OCN65459 NSO65458:NSR65459 NIS65458:NIV65459 MYW65458:MYZ65459 MPA65458:MPD65459 MFE65458:MFH65459 LVI65458:LVL65459 LLM65458:LLP65459 LBQ65458:LBT65459 KRU65458:KRX65459 KHY65458:KIB65459 JYC65458:JYF65459 JOG65458:JOJ65459 JEK65458:JEN65459 IUO65458:IUR65459 IKS65458:IKV65459 IAW65458:IAZ65459 HRA65458:HRD65459 HHE65458:HHH65459 GXI65458:GXL65459 GNM65458:GNP65459 GDQ65458:GDT65459 FTU65458:FTX65459 FJY65458:FKB65459 FAC65458:FAF65459 EQG65458:EQJ65459 EGK65458:EGN65459 DWO65458:DWR65459 DMS65458:DMV65459 DCW65458:DCZ65459 CTA65458:CTD65459 CJE65458:CJH65459 BZI65458:BZL65459 BPM65458:BPP65459 BFQ65458:BFT65459 AVU65458:AVX65459 ALY65458:AMB65459 ACC65458:ACF65459 SG65458:SJ65459 IK65458:IN65459 F851890:V851891 F917426:V917427 F982962:V982963 F65458:V65459 F130994:V130995 F196530:V196531 F262066:V262067 F327602:V327603 F393138:V393139 F458674:V458675 F524210:V524211 F589746:V589747 F655282:V655283 F720818:V720819 F786354:V786355 ACC8:ACF9 ALY8:AMB9 AVU8:AVX9 BFQ8:BFT9 BPM8:BPP9 BZI8:BZL9 CJE8:CJH9 CTA8:CTD9 DCW8:DCZ9 DMS8:DMV9 DWO8:DWR9 EGK8:EGN9 EQG8:EQJ9 FAC8:FAF9 FJY8:FKB9 FTU8:FTX9 GDQ8:GDT9 GNM8:GNP9 GXI8:GXL9 HHE8:HHH9 HRA8:HRD9 IAW8:IAZ9 IKS8:IKV9 IUO8:IUR9 JEK8:JEN9 JOG8:JOJ9 JYC8:JYF9 KHY8:KIB9 KRU8:KRX9 LBQ8:LBT9 LLM8:LLP9 LVI8:LVL9 MFE8:MFH9 MPA8:MPD9 MYW8:MYZ9 NIS8:NIV9 NSO8:NSR9 OCK8:OCN9 OMG8:OMJ9 OWC8:OWF9 PFY8:PGB9 PPU8:PPX9 PZQ8:PZT9 QJM8:QJP9 QTI8:QTL9 RDE8:RDH9 RNA8:RND9 RWW8:RWZ9 SGS8:SGV9 SQO8:SQR9 TAK8:TAN9 TKG8:TKJ9 TUC8:TUF9 UDY8:UEB9 UNU8:UNX9 UXQ8:UXT9 VHM8:VHP9 VRI8:VRL9 WBE8:WBH9 WLA8:WLD9 WUW8:WUZ9 IK8:IN9 SG8:SJ9" xr:uid="{00000000-0002-0000-0500-000000000000}">
      <formula1>#REF!</formula1>
    </dataValidation>
  </dataValidations>
  <pageMargins left="0.7" right="0.7" top="0.78740157499999996" bottom="0.78740157499999996"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heresa Ekpa"/>
    <f:field ref="FSCFOLIO_1_1001_FieldCurrentDate" text="19.03.2024 13:00"/>
    <f:field ref="objvalidfrom" date="" text="" edit="true"/>
    <f:field ref="objvalidto" date="" text="" edit="true"/>
    <f:field ref="FSCFOLIO_1_1001_FieldReleasedVersionDate" text=""/>
    <f:field ref="FSCFOLIO_1_1001_FieldReleasedVersionNr" text=""/>
    <f:field ref="CCAPRECONFIG_15_1001_Objektname" text="20240318_AMIF_2025_Indikatorenbericht Maßnahme 5_BKA" edit="true"/>
    <f:field ref="CCAPRECONFIG_15_1001_Objektname" text="20240318_AMIF_2025_Indikatorenbericht Maßnahme 5_BKA"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Ballhausplatz 2, 1010 Wien"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20240318_AMIF_2025_Indikatorenbericht Maßnahme 5_BKA" edit="true"/>
    <f:field ref="objsubject" text="" edit="true"/>
    <f:field ref="objcreatedby" text="Simic, Ratko, Mag."/>
    <f:field ref="objcreatedat" date="2024-03-18T12:24:10" text="18.03.2024 12:24:10"/>
    <f:field ref="objchangedby" text="Simic, Ratko, Mag."/>
    <f:field ref="objmodifiedat" date="2024-03-18T12:24:10" text="18.03.2024 12:24:10"/>
    <f:field ref="objprimaryrelated__0_objname" text="20240318_RM_BKA" edit="true"/>
    <f:field ref="objprimaryrelated__0_objsubject" text="" edit="true"/>
    <f:field ref="objprimaryrelated__0_objcreatedby" text="Simic, Ratko, Mag."/>
    <f:field ref="objprimaryrelated__0_objcreatedat" date="2024-03-18T12:23:49" text="18.03.2024 12:23:49"/>
    <f:field ref="objprimaryrelated__0_objchangedby" text="Simic, Ratko, Mag."/>
    <f:field ref="objprimaryrelated__0_objmodifiedat" date="2024-03-18T12:24:13" text="18.03.2024 12:24:13"/>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Ursprungsort">
    <f:field ref="objprimaryrelated__0_objname" text="Name"/>
    <f:field ref="objprimaryrelated__0_objsubject" text="Anmerkungen"/>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Overview</vt:lpstr>
      <vt:lpstr>bis 30.06.2025</vt:lpstr>
      <vt:lpstr>bis 31.12.2025</vt:lpstr>
      <vt:lpstr>bis 30.06.2026</vt:lpstr>
      <vt:lpstr>bis 31.12.2026</vt:lpstr>
      <vt:lpstr>Bericht EK - ausblenden</vt:lpstr>
      <vt:lpstr>'Bericht EK - ausblenden'!Druckbereich</vt:lpstr>
      <vt:lpstr>'bis 30.06.2025'!Druckbereich</vt:lpstr>
      <vt:lpstr>'bis 30.06.2026'!Druckbereich</vt:lpstr>
      <vt:lpstr>'bis 31.12.2025'!Druckbereich</vt:lpstr>
      <vt:lpstr>'bis 31.12.2026'!Druckbereich</vt:lpstr>
      <vt:lpstr>Overview!Druckbereich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ÖIF</cp:lastModifiedBy>
  <cp:lastPrinted>2024-11-27T14:10:24Z</cp:lastPrinted>
  <dcterms:created xsi:type="dcterms:W3CDTF">2015-09-23T10:15:26Z</dcterms:created>
  <dcterms:modified xsi:type="dcterms:W3CDTF">2024-12-09T13:46:30Z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WIRKUNGSFELD_PROJEKT">
    <vt:lpwstr/>
  </property>
  <property fmtid="{D5CDD505-2E9C-101B-9397-08002B2CF9AE}" pid="39" name="FSC#SAPConfigSettingsSC@101.9800:FMM_CONTACT_PERSON_TITLE">
    <vt:lpwstr/>
  </property>
  <property fmtid="{D5CDD505-2E9C-101B-9397-08002B2CF9AE}" pid="40" name="FSC#SAPConfigSettingsSC@101.9800:FMM_CONTACT_PERSON_ANREDE">
    <vt:lpwstr/>
  </property>
  <property fmtid="{D5CDD505-2E9C-101B-9397-08002B2CF9AE}" pid="41" name="FSC#EIBPRECONFIG@1.1001:EIBInternalApprovedAt">
    <vt:lpwstr/>
  </property>
  <property fmtid="{D5CDD505-2E9C-101B-9397-08002B2CF9AE}" pid="42" name="FSC#EIBPRECONFIG@1.1001:EIBInternalApprovedBy">
    <vt:lpwstr/>
  </property>
  <property fmtid="{D5CDD505-2E9C-101B-9397-08002B2CF9AE}" pid="43" name="FSC#EIBPRECONFIG@1.1001:EIBInternalApprovedByPostTitle">
    <vt:lpwstr/>
  </property>
  <property fmtid="{D5CDD505-2E9C-101B-9397-08002B2CF9AE}" pid="44" name="FSC#EIBPRECONFIG@1.1001:EIBSettlementApprovedBy">
    <vt:lpwstr/>
  </property>
  <property fmtid="{D5CDD505-2E9C-101B-9397-08002B2CF9AE}" pid="45" name="FSC#EIBPRECONFIG@1.1001:EIBSettlementApprovedByFirstnameSurname">
    <vt:lpwstr/>
  </property>
  <property fmtid="{D5CDD505-2E9C-101B-9397-08002B2CF9AE}" pid="46" name="FSC#EIBPRECONFIG@1.1001:EIBSettlementApprovedByPostTitle">
    <vt:lpwstr/>
  </property>
  <property fmtid="{D5CDD505-2E9C-101B-9397-08002B2CF9AE}" pid="47" name="FSC#EIBPRECONFIG@1.1001:EIBApprovedAt">
    <vt:lpwstr/>
  </property>
  <property fmtid="{D5CDD505-2E9C-101B-9397-08002B2CF9AE}" pid="48" name="FSC#EIBPRECONFIG@1.1001:EIBApprovedBy">
    <vt:lpwstr/>
  </property>
  <property fmtid="{D5CDD505-2E9C-101B-9397-08002B2CF9AE}" pid="49" name="FSC#EIBPRECONFIG@1.1001:EIBApprovedBySubst">
    <vt:lpwstr/>
  </property>
  <property fmtid="{D5CDD505-2E9C-101B-9397-08002B2CF9AE}" pid="50" name="FSC#EIBPRECONFIG@1.1001:EIBApprovedByTitle">
    <vt:lpwstr/>
  </property>
  <property fmtid="{D5CDD505-2E9C-101B-9397-08002B2CF9AE}" pid="51" name="FSC#EIBPRECONFIG@1.1001:EIBApprovedByPostTitle">
    <vt:lpwstr/>
  </property>
  <property fmtid="{D5CDD505-2E9C-101B-9397-08002B2CF9AE}" pid="52" name="FSC#EIBPRECONFIG@1.1001:EIBDepartment">
    <vt:lpwstr>BKA - II/3 (Förderungen Integration)</vt:lpwstr>
  </property>
  <property fmtid="{D5CDD505-2E9C-101B-9397-08002B2CF9AE}" pid="53" name="FSC#EIBPRECONFIG@1.1001:EIBDispatchedBy">
    <vt:lpwstr/>
  </property>
  <property fmtid="{D5CDD505-2E9C-101B-9397-08002B2CF9AE}" pid="54" name="FSC#EIBPRECONFIG@1.1001:EIBDispatchedByPostTitle">
    <vt:lpwstr/>
  </property>
  <property fmtid="{D5CDD505-2E9C-101B-9397-08002B2CF9AE}" pid="55" name="FSC#EIBPRECONFIG@1.1001:ExtRefInc">
    <vt:lpwstr/>
  </property>
  <property fmtid="{D5CDD505-2E9C-101B-9397-08002B2CF9AE}" pid="56" name="FSC#EIBPRECONFIG@1.1001:IncomingAddrdate">
    <vt:lpwstr/>
  </property>
  <property fmtid="{D5CDD505-2E9C-101B-9397-08002B2CF9AE}" pid="57" name="FSC#EIBPRECONFIG@1.1001:IncomingDelivery">
    <vt:lpwstr/>
  </property>
  <property fmtid="{D5CDD505-2E9C-101B-9397-08002B2CF9AE}" pid="58" name="FSC#EIBPRECONFIG@1.1001:OwnerEmail">
    <vt:lpwstr/>
  </property>
  <property fmtid="{D5CDD505-2E9C-101B-9397-08002B2CF9AE}" pid="59" name="FSC#EIBPRECONFIG@1.1001:FileOUEmail">
    <vt:lpwstr/>
  </property>
  <property fmtid="{D5CDD505-2E9C-101B-9397-08002B2CF9AE}" pid="60" name="FSC#EIBPRECONFIG@1.1001:OUEmail">
    <vt:lpwstr>foerderungen.integration@bka.gv.at</vt:lpwstr>
  </property>
  <property fmtid="{D5CDD505-2E9C-101B-9397-08002B2CF9AE}" pid="61" name="FSC#EIBPRECONFIG@1.1001:OwnerGender">
    <vt:lpwstr>Männlich</vt:lpwstr>
  </property>
  <property fmtid="{D5CDD505-2E9C-101B-9397-08002B2CF9AE}" pid="62" name="FSC#EIBPRECONFIG@1.1001:Priority">
    <vt:lpwstr>Nein</vt:lpwstr>
  </property>
  <property fmtid="{D5CDD505-2E9C-101B-9397-08002B2CF9AE}" pid="63" name="FSC#EIBPRECONFIG@1.1001:PreviousFiles">
    <vt:lpwstr/>
  </property>
  <property fmtid="{D5CDD505-2E9C-101B-9397-08002B2CF9AE}" pid="64" name="FSC#EIBPRECONFIG@1.1001:NextFiles">
    <vt:lpwstr/>
  </property>
  <property fmtid="{D5CDD505-2E9C-101B-9397-08002B2CF9AE}" pid="65" name="FSC#EIBPRECONFIG@1.1001:RelatedFiles">
    <vt:lpwstr/>
  </property>
  <property fmtid="{D5CDD505-2E9C-101B-9397-08002B2CF9AE}" pid="66" name="FSC#EIBPRECONFIG@1.1001:CompletedOrdinals">
    <vt:lpwstr/>
  </property>
  <property fmtid="{D5CDD505-2E9C-101B-9397-08002B2CF9AE}" pid="67" name="FSC#EIBPRECONFIG@1.1001:NrAttachments">
    <vt:lpwstr/>
  </property>
  <property fmtid="{D5CDD505-2E9C-101B-9397-08002B2CF9AE}" pid="68" name="FSC#EIBPRECONFIG@1.1001:Attachments">
    <vt:lpwstr/>
  </property>
  <property fmtid="{D5CDD505-2E9C-101B-9397-08002B2CF9AE}" pid="69" name="FSC#EIBPRECONFIG@1.1001:SubjectArea">
    <vt:lpwstr/>
  </property>
  <property fmtid="{D5CDD505-2E9C-101B-9397-08002B2CF9AE}" pid="70" name="FSC#EIBPRECONFIG@1.1001:Recipients">
    <vt:lpwstr/>
  </property>
  <property fmtid="{D5CDD505-2E9C-101B-9397-08002B2CF9AE}" pid="71" name="FSC#EIBPRECONFIG@1.1001:Classified">
    <vt:lpwstr/>
  </property>
  <property fmtid="{D5CDD505-2E9C-101B-9397-08002B2CF9AE}" pid="72" name="FSC#EIBPRECONFIG@1.1001:Deadline">
    <vt:lpwstr/>
  </property>
  <property fmtid="{D5CDD505-2E9C-101B-9397-08002B2CF9AE}" pid="73" name="FSC#EIBPRECONFIG@1.1001:SettlementSubj">
    <vt:lpwstr/>
  </property>
  <property fmtid="{D5CDD505-2E9C-101B-9397-08002B2CF9AE}" pid="74" name="FSC#EIBPRECONFIG@1.1001:OUAddr">
    <vt:lpwstr>Ballhausplatz 2, 1010 Wien</vt:lpwstr>
  </property>
  <property fmtid="{D5CDD505-2E9C-101B-9397-08002B2CF9AE}" pid="75" name="FSC#EIBPRECONFIG@1.1001:FileOUName">
    <vt:lpwstr/>
  </property>
  <property fmtid="{D5CDD505-2E9C-101B-9397-08002B2CF9AE}" pid="76" name="FSC#EIBPRECONFIG@1.1001:FileOUDescr">
    <vt:lpwstr/>
  </property>
  <property fmtid="{D5CDD505-2E9C-101B-9397-08002B2CF9AE}" pid="77" name="FSC#EIBPRECONFIG@1.1001:OUDescr">
    <vt:lpwstr/>
  </property>
  <property fmtid="{D5CDD505-2E9C-101B-9397-08002B2CF9AE}" pid="78" name="FSC#EIBPRECONFIG@1.1001:Signatures">
    <vt:lpwstr/>
  </property>
  <property fmtid="{D5CDD505-2E9C-101B-9397-08002B2CF9AE}" pid="79" name="FSC#EIBPRECONFIG@1.1001:currentuser">
    <vt:lpwstr>COO.3000.100.1.1006000</vt:lpwstr>
  </property>
  <property fmtid="{D5CDD505-2E9C-101B-9397-08002B2CF9AE}" pid="80" name="FSC#EIBPRECONFIG@1.1001:currentuserrolegroup">
    <vt:lpwstr>COO.3000.100.1.574329</vt:lpwstr>
  </property>
  <property fmtid="{D5CDD505-2E9C-101B-9397-08002B2CF9AE}" pid="81" name="FSC#EIBPRECONFIG@1.1001:currentuserroleposition">
    <vt:lpwstr>COO.15.1001.1.172019</vt:lpwstr>
  </property>
  <property fmtid="{D5CDD505-2E9C-101B-9397-08002B2CF9AE}" pid="82" name="FSC#EIBPRECONFIG@1.1001:currentuserroot">
    <vt:lpwstr>COO.3000.101.19.791456</vt:lpwstr>
  </property>
  <property fmtid="{D5CDD505-2E9C-101B-9397-08002B2CF9AE}" pid="83" name="FSC#EIBPRECONFIG@1.1001:toplevelobject">
    <vt:lpwstr/>
  </property>
  <property fmtid="{D5CDD505-2E9C-101B-9397-08002B2CF9AE}" pid="84" name="FSC#EIBPRECONFIG@1.1001:objchangedby">
    <vt:lpwstr>Mag. Ratko Simic</vt:lpwstr>
  </property>
  <property fmtid="{D5CDD505-2E9C-101B-9397-08002B2CF9AE}" pid="85" name="FSC#EIBPRECONFIG@1.1001:objchangedbyPostTitle">
    <vt:lpwstr/>
  </property>
  <property fmtid="{D5CDD505-2E9C-101B-9397-08002B2CF9AE}" pid="86" name="FSC#EIBPRECONFIG@1.1001:objchangedat">
    <vt:lpwstr>18.03.2024</vt:lpwstr>
  </property>
  <property fmtid="{D5CDD505-2E9C-101B-9397-08002B2CF9AE}" pid="87" name="FSC#EIBPRECONFIG@1.1001:objname">
    <vt:lpwstr>20240318_AMIF_2025_Indikatorenbericht Maßnahme 5_BKA</vt:lpwstr>
  </property>
  <property fmtid="{D5CDD505-2E9C-101B-9397-08002B2CF9AE}" pid="88" name="FSC#EIBPRECONFIG@1.1001:EIBProcessResponsiblePhone">
    <vt:lpwstr/>
  </property>
  <property fmtid="{D5CDD505-2E9C-101B-9397-08002B2CF9AE}" pid="89" name="FSC#EIBPRECONFIG@1.1001:EIBProcessResponsibleMail">
    <vt:lpwstr/>
  </property>
  <property fmtid="{D5CDD505-2E9C-101B-9397-08002B2CF9AE}" pid="90" name="FSC#EIBPRECONFIG@1.1001:EIBProcessResponsibleFax">
    <vt:lpwstr/>
  </property>
  <property fmtid="{D5CDD505-2E9C-101B-9397-08002B2CF9AE}" pid="91" name="FSC#EIBPRECONFIG@1.1001:EIBProcessResponsiblePostTitle">
    <vt:lpwstr/>
  </property>
  <property fmtid="{D5CDD505-2E9C-101B-9397-08002B2CF9AE}" pid="92" name="FSC#EIBPRECONFIG@1.1001:EIBProcessResponsible">
    <vt:lpwstr/>
  </property>
  <property fmtid="{D5CDD505-2E9C-101B-9397-08002B2CF9AE}" pid="93" name="FSC#EIBPRECONFIG@1.1001:FileResponsibleFullName">
    <vt:lpwstr/>
  </property>
  <property fmtid="{D5CDD505-2E9C-101B-9397-08002B2CF9AE}" pid="94" name="FSC#EIBPRECONFIG@1.1001:FileResponsibleFirstnameSurname">
    <vt:lpwstr/>
  </property>
  <property fmtid="{D5CDD505-2E9C-101B-9397-08002B2CF9AE}" pid="95" name="FSC#EIBPRECONFIG@1.1001:FileResponsibleEmail">
    <vt:lpwstr/>
  </property>
  <property fmtid="{D5CDD505-2E9C-101B-9397-08002B2CF9AE}" pid="96" name="FSC#EIBPRECONFIG@1.1001:FileResponsibleExtension">
    <vt:lpwstr/>
  </property>
  <property fmtid="{D5CDD505-2E9C-101B-9397-08002B2CF9AE}" pid="97" name="FSC#EIBPRECONFIG@1.1001:FileResponsibleFaxExtension">
    <vt:lpwstr/>
  </property>
  <property fmtid="{D5CDD505-2E9C-101B-9397-08002B2CF9AE}" pid="98" name="FSC#EIBPRECONFIG@1.1001:FileResponsibleGender">
    <vt:lpwstr/>
  </property>
  <property fmtid="{D5CDD505-2E9C-101B-9397-08002B2CF9AE}" pid="99" name="FSC#EIBPRECONFIG@1.1001:FileResponsibleAddr">
    <vt:lpwstr/>
  </property>
  <property fmtid="{D5CDD505-2E9C-101B-9397-08002B2CF9AE}" pid="100" name="FSC#EIBPRECONFIG@1.1001:OwnerPostTitle">
    <vt:lpwstr/>
  </property>
  <property fmtid="{D5CDD505-2E9C-101B-9397-08002B2CF9AE}" pid="101" name="FSC#EIBPRECONFIG@1.1001:OwnerAddr">
    <vt:lpwstr>Ballhausplatz 2, 1010 Wien</vt:lpwstr>
  </property>
  <property fmtid="{D5CDD505-2E9C-101B-9397-08002B2CF9AE}" pid="102" name="FSC#EIBPRECONFIG@1.1001:IsFileAttachment">
    <vt:lpwstr>Nein</vt:lpwstr>
  </property>
  <property fmtid="{D5CDD505-2E9C-101B-9397-08002B2CF9AE}" pid="103" name="FSC#EIBPRECONFIG@1.1001:AddrTelefon">
    <vt:lpwstr/>
  </property>
  <property fmtid="{D5CDD505-2E9C-101B-9397-08002B2CF9AE}" pid="104" name="FSC#EIBPRECONFIG@1.1001:AddrGeburtsdatum">
    <vt:lpwstr/>
  </property>
  <property fmtid="{D5CDD505-2E9C-101B-9397-08002B2CF9AE}" pid="105" name="FSC#EIBPRECONFIG@1.1001:AddrGeboren_am_2">
    <vt:lpwstr/>
  </property>
  <property fmtid="{D5CDD505-2E9C-101B-9397-08002B2CF9AE}" pid="106" name="FSC#EIBPRECONFIG@1.1001:AddrBundesland">
    <vt:lpwstr/>
  </property>
  <property fmtid="{D5CDD505-2E9C-101B-9397-08002B2CF9AE}" pid="107" name="FSC#EIBPRECONFIG@1.1001:AddrBezeichnung">
    <vt:lpwstr/>
  </property>
  <property fmtid="{D5CDD505-2E9C-101B-9397-08002B2CF9AE}" pid="108" name="FSC#EIBPRECONFIG@1.1001:AddrGruppeName_vollstaendig">
    <vt:lpwstr/>
  </property>
  <property fmtid="{D5CDD505-2E9C-101B-9397-08002B2CF9AE}" pid="109" name="FSC#EIBPRECONFIG@1.1001:AddrAdresseBeschreibung">
    <vt:lpwstr/>
  </property>
  <property fmtid="{D5CDD505-2E9C-101B-9397-08002B2CF9AE}" pid="110" name="FSC#EIBPRECONFIG@1.1001:AddrName_Ergaenzung">
    <vt:lpwstr/>
  </property>
  <property fmtid="{D5CDD505-2E9C-101B-9397-08002B2CF9AE}" pid="111" name="FSC#COOELAK@1.1001:Subject">
    <vt:lpwstr/>
  </property>
  <property fmtid="{D5CDD505-2E9C-101B-9397-08002B2CF9AE}" pid="112" name="FSC#COOELAK@1.1001:FileReference">
    <vt:lpwstr/>
  </property>
  <property fmtid="{D5CDD505-2E9C-101B-9397-08002B2CF9AE}" pid="113" name="FSC#COOELAK@1.1001:FileRefYear">
    <vt:lpwstr/>
  </property>
  <property fmtid="{D5CDD505-2E9C-101B-9397-08002B2CF9AE}" pid="114" name="FSC#COOELAK@1.1001:FileRefOrdinal">
    <vt:lpwstr/>
  </property>
  <property fmtid="{D5CDD505-2E9C-101B-9397-08002B2CF9AE}" pid="115" name="FSC#COOELAK@1.1001:FileRefOU">
    <vt:lpwstr/>
  </property>
  <property fmtid="{D5CDD505-2E9C-101B-9397-08002B2CF9AE}" pid="116" name="FSC#COOELAK@1.1001:Organization">
    <vt:lpwstr/>
  </property>
  <property fmtid="{D5CDD505-2E9C-101B-9397-08002B2CF9AE}" pid="117" name="FSC#COOELAK@1.1001:Owner">
    <vt:lpwstr>Clemens Roth</vt:lpwstr>
  </property>
  <property fmtid="{D5CDD505-2E9C-101B-9397-08002B2CF9AE}" pid="118" name="FSC#COOELAK@1.1001:OwnerExtension">
    <vt:lpwstr/>
  </property>
  <property fmtid="{D5CDD505-2E9C-101B-9397-08002B2CF9AE}" pid="119" name="FSC#COOELAK@1.1001:OwnerFaxExtension">
    <vt:lpwstr/>
  </property>
  <property fmtid="{D5CDD505-2E9C-101B-9397-08002B2CF9AE}" pid="120" name="FSC#COOELAK@1.1001:DispatchedBy">
    <vt:lpwstr/>
  </property>
  <property fmtid="{D5CDD505-2E9C-101B-9397-08002B2CF9AE}" pid="121" name="FSC#COOELAK@1.1001:DispatchedAt">
    <vt:lpwstr/>
  </property>
  <property fmtid="{D5CDD505-2E9C-101B-9397-08002B2CF9AE}" pid="122" name="FSC#COOELAK@1.1001:ApprovedBy">
    <vt:lpwstr/>
  </property>
  <property fmtid="{D5CDD505-2E9C-101B-9397-08002B2CF9AE}" pid="123" name="FSC#COOELAK@1.1001:ApprovedAt">
    <vt:lpwstr/>
  </property>
  <property fmtid="{D5CDD505-2E9C-101B-9397-08002B2CF9AE}" pid="124" name="FSC#COOELAK@1.1001:Department">
    <vt:lpwstr/>
  </property>
  <property fmtid="{D5CDD505-2E9C-101B-9397-08002B2CF9AE}" pid="125" name="FSC#COOELAK@1.1001:CreatedAt">
    <vt:lpwstr>18.03.2024</vt:lpwstr>
  </property>
  <property fmtid="{D5CDD505-2E9C-101B-9397-08002B2CF9AE}" pid="126" name="FSC#COOELAK@1.1001:OU">
    <vt:lpwstr>BKA - II/3 (Förderungen Integration)</vt:lpwstr>
  </property>
  <property fmtid="{D5CDD505-2E9C-101B-9397-08002B2CF9AE}" pid="127" name="FSC#COOELAK@1.1001:Priority">
    <vt:lpwstr> ()</vt:lpwstr>
  </property>
  <property fmtid="{D5CDD505-2E9C-101B-9397-08002B2CF9AE}" pid="128" name="FSC#COOELAK@1.1001:ObjBarCode">
    <vt:lpwstr>*COO.3000.101.25.14446177*</vt:lpwstr>
  </property>
  <property fmtid="{D5CDD505-2E9C-101B-9397-08002B2CF9AE}" pid="129" name="FSC#COOELAK@1.1001:RefBarCode">
    <vt:lpwstr/>
  </property>
  <property fmtid="{D5CDD505-2E9C-101B-9397-08002B2CF9AE}" pid="130" name="FSC#COOELAK@1.1001:FileRefBarCode">
    <vt:lpwstr>**</vt:lpwstr>
  </property>
  <property fmtid="{D5CDD505-2E9C-101B-9397-08002B2CF9AE}" pid="131" name="FSC#COOELAK@1.1001:ExternalRef">
    <vt:lpwstr/>
  </property>
  <property fmtid="{D5CDD505-2E9C-101B-9397-08002B2CF9AE}" pid="132" name="FSC#COOELAK@1.1001:IncomingNumber">
    <vt:lpwstr/>
  </property>
  <property fmtid="{D5CDD505-2E9C-101B-9397-08002B2CF9AE}" pid="133" name="FSC#COOELAK@1.1001:IncomingSubject">
    <vt:lpwstr/>
  </property>
  <property fmtid="{D5CDD505-2E9C-101B-9397-08002B2CF9AE}" pid="134" name="FSC#COOELAK@1.1001:ProcessResponsible">
    <vt:lpwstr/>
  </property>
  <property fmtid="{D5CDD505-2E9C-101B-9397-08002B2CF9AE}" pid="135" name="FSC#COOELAK@1.1001:ProcessResponsiblePhone">
    <vt:lpwstr/>
  </property>
  <property fmtid="{D5CDD505-2E9C-101B-9397-08002B2CF9AE}" pid="136" name="FSC#COOELAK@1.1001:ProcessResponsibleMail">
    <vt:lpwstr/>
  </property>
  <property fmtid="{D5CDD505-2E9C-101B-9397-08002B2CF9AE}" pid="137" name="FSC#COOELAK@1.1001:ProcessResponsibleFax">
    <vt:lpwstr/>
  </property>
  <property fmtid="{D5CDD505-2E9C-101B-9397-08002B2CF9AE}" pid="138" name="FSC#COOELAK@1.1001:ApproverFirstName">
    <vt:lpwstr/>
  </property>
  <property fmtid="{D5CDD505-2E9C-101B-9397-08002B2CF9AE}" pid="139" name="FSC#COOELAK@1.1001:ApproverSurName">
    <vt:lpwstr/>
  </property>
  <property fmtid="{D5CDD505-2E9C-101B-9397-08002B2CF9AE}" pid="140" name="FSC#COOELAK@1.1001:ApproverTitle">
    <vt:lpwstr/>
  </property>
  <property fmtid="{D5CDD505-2E9C-101B-9397-08002B2CF9AE}" pid="141" name="FSC#COOELAK@1.1001:ExternalDate">
    <vt:lpwstr/>
  </property>
  <property fmtid="{D5CDD505-2E9C-101B-9397-08002B2CF9AE}" pid="142" name="FSC#COOELAK@1.1001:SettlementApprovedAt">
    <vt:lpwstr/>
  </property>
  <property fmtid="{D5CDD505-2E9C-101B-9397-08002B2CF9AE}" pid="143" name="FSC#COOELAK@1.1001:BaseNumber">
    <vt:lpwstr/>
  </property>
  <property fmtid="{D5CDD505-2E9C-101B-9397-08002B2CF9AE}" pid="144" name="FSC#COOELAK@1.1001:CurrentUserRolePos">
    <vt:lpwstr>Externe/r Benutzer/in</vt:lpwstr>
  </property>
  <property fmtid="{D5CDD505-2E9C-101B-9397-08002B2CF9AE}" pid="145" name="FSC#COOELAK@1.1001:CurrentUserEmail">
    <vt:lpwstr>theresa.ekpa@integrationsfonds.at</vt:lpwstr>
  </property>
  <property fmtid="{D5CDD505-2E9C-101B-9397-08002B2CF9AE}" pid="146" name="FSC#ELAKGOV@1.1001:PersonalSubjGender">
    <vt:lpwstr/>
  </property>
  <property fmtid="{D5CDD505-2E9C-101B-9397-08002B2CF9AE}" pid="147" name="FSC#ELAKGOV@1.1001:PersonalSubjFirstName">
    <vt:lpwstr/>
  </property>
  <property fmtid="{D5CDD505-2E9C-101B-9397-08002B2CF9AE}" pid="148" name="FSC#ELAKGOV@1.1001:PersonalSubjSurName">
    <vt:lpwstr/>
  </property>
  <property fmtid="{D5CDD505-2E9C-101B-9397-08002B2CF9AE}" pid="149" name="FSC#ELAKGOV@1.1001:PersonalSubjSalutation">
    <vt:lpwstr/>
  </property>
  <property fmtid="{D5CDD505-2E9C-101B-9397-08002B2CF9AE}" pid="150" name="FSC#ELAKGOV@1.1001:PersonalSubjAddress">
    <vt:lpwstr/>
  </property>
  <property fmtid="{D5CDD505-2E9C-101B-9397-08002B2CF9AE}" pid="151" name="FSC#ATSTATECFG@1.1001:Office">
    <vt:lpwstr/>
  </property>
  <property fmtid="{D5CDD505-2E9C-101B-9397-08002B2CF9AE}" pid="152" name="FSC#ATSTATECFG@1.1001:Agent">
    <vt:lpwstr/>
  </property>
  <property fmtid="{D5CDD505-2E9C-101B-9397-08002B2CF9AE}" pid="153" name="FSC#ATSTATECFG@1.1001:AgentPhone">
    <vt:lpwstr/>
  </property>
  <property fmtid="{D5CDD505-2E9C-101B-9397-08002B2CF9AE}" pid="154" name="FSC#ATSTATECFG@1.1001:DepartmentFax">
    <vt:lpwstr/>
  </property>
  <property fmtid="{D5CDD505-2E9C-101B-9397-08002B2CF9AE}" pid="155" name="FSC#ATSTATECFG@1.1001:DepartmentEmail">
    <vt:lpwstr/>
  </property>
  <property fmtid="{D5CDD505-2E9C-101B-9397-08002B2CF9AE}" pid="156" name="FSC#ATSTATECFG@1.1001:SubfileDate">
    <vt:lpwstr/>
  </property>
  <property fmtid="{D5CDD505-2E9C-101B-9397-08002B2CF9AE}" pid="157" name="FSC#ATSTATECFG@1.1001:SubfileSubject">
    <vt:lpwstr/>
  </property>
  <property fmtid="{D5CDD505-2E9C-101B-9397-08002B2CF9AE}" pid="158" name="FSC#ATSTATECFG@1.1001:DepartmentZipCode">
    <vt:lpwstr/>
  </property>
  <property fmtid="{D5CDD505-2E9C-101B-9397-08002B2CF9AE}" pid="159" name="FSC#ATSTATECFG@1.1001:DepartmentCountry">
    <vt:lpwstr/>
  </property>
  <property fmtid="{D5CDD505-2E9C-101B-9397-08002B2CF9AE}" pid="160" name="FSC#ATSTATECFG@1.1001:DepartmentCity">
    <vt:lpwstr/>
  </property>
  <property fmtid="{D5CDD505-2E9C-101B-9397-08002B2CF9AE}" pid="161" name="FSC#ATSTATECFG@1.1001:DepartmentStreet">
    <vt:lpwstr/>
  </property>
  <property fmtid="{D5CDD505-2E9C-101B-9397-08002B2CF9AE}" pid="162" name="FSC#CCAPRECONFIGG@15.1001:DepartmentON">
    <vt:lpwstr/>
  </property>
  <property fmtid="{D5CDD505-2E9C-101B-9397-08002B2CF9AE}" pid="163" name="FSC#CCAPRECONFIGG@15.1001:DepartmentWebsite">
    <vt:lpwstr/>
  </property>
  <property fmtid="{D5CDD505-2E9C-101B-9397-08002B2CF9AE}" pid="164" name="FSC#ATSTATECFG@1.1001:DepartmentDVR">
    <vt:lpwstr/>
  </property>
  <property fmtid="{D5CDD505-2E9C-101B-9397-08002B2CF9AE}" pid="165" name="FSC#ATSTATECFG@1.1001:DepartmentUID">
    <vt:lpwstr/>
  </property>
  <property fmtid="{D5CDD505-2E9C-101B-9397-08002B2CF9AE}" pid="166" name="FSC#ATSTATECFG@1.1001:SubfileReference">
    <vt:lpwstr/>
  </property>
  <property fmtid="{D5CDD505-2E9C-101B-9397-08002B2CF9AE}" pid="167" name="FSC#ATSTATECFG@1.1001:Clause">
    <vt:lpwstr/>
  </property>
  <property fmtid="{D5CDD505-2E9C-101B-9397-08002B2CF9AE}" pid="168" name="FSC#ATSTATECFG@1.1001:ApprovedSignature">
    <vt:lpwstr/>
  </property>
  <property fmtid="{D5CDD505-2E9C-101B-9397-08002B2CF9AE}" pid="169" name="FSC#ATSTATECFG@1.1001:BankAccount">
    <vt:lpwstr/>
  </property>
  <property fmtid="{D5CDD505-2E9C-101B-9397-08002B2CF9AE}" pid="170" name="FSC#ATSTATECFG@1.1001:BankAccountOwner">
    <vt:lpwstr/>
  </property>
  <property fmtid="{D5CDD505-2E9C-101B-9397-08002B2CF9AE}" pid="171" name="FSC#ATSTATECFG@1.1001:BankInstitute">
    <vt:lpwstr/>
  </property>
  <property fmtid="{D5CDD505-2E9C-101B-9397-08002B2CF9AE}" pid="172" name="FSC#ATSTATECFG@1.1001:BankAccountID">
    <vt:lpwstr/>
  </property>
  <property fmtid="{D5CDD505-2E9C-101B-9397-08002B2CF9AE}" pid="173" name="FSC#ATSTATECFG@1.1001:BankAccountIBAN">
    <vt:lpwstr/>
  </property>
  <property fmtid="{D5CDD505-2E9C-101B-9397-08002B2CF9AE}" pid="174" name="FSC#ATSTATECFG@1.1001:BankAccountBIC">
    <vt:lpwstr/>
  </property>
  <property fmtid="{D5CDD505-2E9C-101B-9397-08002B2CF9AE}" pid="175" name="FSC#ATSTATECFG@1.1001:BankName">
    <vt:lpwstr/>
  </property>
  <property fmtid="{D5CDD505-2E9C-101B-9397-08002B2CF9AE}" pid="176" name="FSC#COOELAK@1.1001:ObjectAddressees">
    <vt:lpwstr/>
  </property>
  <property fmtid="{D5CDD505-2E9C-101B-9397-08002B2CF9AE}" pid="177" name="FSC#COOELAK@1.1001:replyreference">
    <vt:lpwstr/>
  </property>
  <property fmtid="{D5CDD505-2E9C-101B-9397-08002B2CF9AE}" pid="178" name="FSC#COOELAK@1.1001:OfficeHours">
    <vt:lpwstr/>
  </property>
  <property fmtid="{D5CDD505-2E9C-101B-9397-08002B2CF9AE}" pid="179" name="FSC#COOELAK@1.1001:FileRefOULong">
    <vt:lpwstr/>
  </property>
  <property fmtid="{D5CDD505-2E9C-101B-9397-08002B2CF9AE}" pid="180" name="FSC#ATPRECONFIG@1.1001:ChargePreview">
    <vt:lpwstr/>
  </property>
  <property fmtid="{D5CDD505-2E9C-101B-9397-08002B2CF9AE}" pid="181" name="FSC#ATSTATECFG@1.1001:ExternalFile">
    <vt:lpwstr/>
  </property>
  <property fmtid="{D5CDD505-2E9C-101B-9397-08002B2CF9AE}" pid="182" name="FSC#COOSYSTEM@1.1:Container">
    <vt:lpwstr>COO.3000.101.25.14446177</vt:lpwstr>
  </property>
  <property fmtid="{D5CDD505-2E9C-101B-9397-08002B2CF9AE}" pid="183" name="FSC#FSCFOLIO@1.1001:docpropproject">
    <vt:lpwstr/>
  </property>
</Properties>
</file>