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13_ AMIF 2022 - Sonderaufruf\06_Vorlagen für PT\Vertrag\"/>
    </mc:Choice>
  </mc:AlternateContent>
  <xr:revisionPtr revIDLastSave="0" documentId="13_ncr:1_{491903C0-4991-447B-8B68-A0D310CA3A6B}" xr6:coauthVersionLast="47" xr6:coauthVersionMax="47" xr10:uidLastSave="{00000000-0000-0000-0000-000000000000}"/>
  <bookViews>
    <workbookView xWindow="2400" yWindow="975" windowWidth="26205" windowHeight="12930" tabRatio="817" activeTab="2" xr2:uid="{00000000-000D-0000-FFFF-FFFF00000000}"/>
  </bookViews>
  <sheets>
    <sheet name="Overview" sheetId="40" r:id="rId1"/>
    <sheet name="Indikatorenbericht 15.10.2022" sheetId="42" r:id="rId2"/>
    <sheet name="Indikatorenbericht 31.08.2023" sheetId="48" r:id="rId3"/>
  </sheets>
  <externalReferences>
    <externalReference r:id="rId4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15.10.2022'!$C$3:$H$38</definedName>
    <definedName name="_xlnm.Print_Area" localSheetId="2">'Indikatorenbericht 31.08.2023'!$C$3:$H$38</definedName>
    <definedName name="_xlnm.Print_Area" localSheetId="0">Overview!$C$3:$J$34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>#REF!</definedName>
    <definedName name="Version_Dok">[1]Version!$B$1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40" l="1"/>
  <c r="I44" i="40"/>
  <c r="I45" i="40"/>
  <c r="I46" i="40"/>
  <c r="F43" i="40"/>
  <c r="F44" i="40"/>
  <c r="F45" i="40"/>
  <c r="F46" i="40"/>
  <c r="C50" i="48"/>
  <c r="C49" i="48"/>
  <c r="C48" i="48"/>
  <c r="C47" i="48"/>
  <c r="C47" i="42"/>
  <c r="C48" i="42"/>
  <c r="C49" i="42"/>
  <c r="C50" i="42"/>
  <c r="C40" i="48"/>
  <c r="C40" i="42"/>
  <c r="D24" i="42" l="1"/>
  <c r="G24" i="42" s="1"/>
  <c r="D21" i="48"/>
  <c r="D22" i="48"/>
  <c r="G22" i="48" s="1"/>
  <c r="D23" i="48"/>
  <c r="D24" i="48"/>
  <c r="G24" i="48" s="1"/>
  <c r="D25" i="48"/>
  <c r="G25" i="48" s="1"/>
  <c r="D26" i="48"/>
  <c r="D27" i="48"/>
  <c r="G27" i="48" s="1"/>
  <c r="D28" i="48"/>
  <c r="G28" i="48" s="1"/>
  <c r="D29" i="48"/>
  <c r="G29" i="48" s="1"/>
  <c r="D30" i="48"/>
  <c r="G30" i="48" s="1"/>
  <c r="D31" i="48"/>
  <c r="D32" i="48"/>
  <c r="G32" i="48" s="1"/>
  <c r="D33" i="48"/>
  <c r="G33" i="48" s="1"/>
  <c r="D34" i="48"/>
  <c r="G34" i="48" s="1"/>
  <c r="D35" i="48"/>
  <c r="G35" i="48" s="1"/>
  <c r="D36" i="48"/>
  <c r="G36" i="48" s="1"/>
  <c r="D10" i="48"/>
  <c r="D15" i="48" s="1"/>
  <c r="D11" i="48"/>
  <c r="D21" i="42"/>
  <c r="D22" i="42"/>
  <c r="G22" i="42" s="1"/>
  <c r="D23" i="42"/>
  <c r="G23" i="42" s="1"/>
  <c r="D25" i="42"/>
  <c r="G25" i="42" s="1"/>
  <c r="D26" i="42"/>
  <c r="D27" i="42"/>
  <c r="G27" i="42" s="1"/>
  <c r="D28" i="42"/>
  <c r="G28" i="42" s="1"/>
  <c r="D29" i="42"/>
  <c r="G29" i="42" s="1"/>
  <c r="D30" i="42"/>
  <c r="G30" i="42" s="1"/>
  <c r="D31" i="42"/>
  <c r="D32" i="42"/>
  <c r="G32" i="42" s="1"/>
  <c r="D33" i="42"/>
  <c r="G33" i="42" s="1"/>
  <c r="D34" i="42"/>
  <c r="G34" i="42" s="1"/>
  <c r="D35" i="42"/>
  <c r="G35" i="42" s="1"/>
  <c r="D36" i="42"/>
  <c r="G36" i="42" s="1"/>
  <c r="J28" i="40"/>
  <c r="J29" i="40"/>
  <c r="J30" i="40"/>
  <c r="I18" i="40"/>
  <c r="I19" i="40"/>
  <c r="I20" i="40"/>
  <c r="J20" i="40"/>
  <c r="I21" i="40"/>
  <c r="J21" i="40"/>
  <c r="I23" i="40"/>
  <c r="J23" i="40"/>
  <c r="I24" i="40"/>
  <c r="J24" i="40"/>
  <c r="I25" i="40"/>
  <c r="J25" i="40"/>
  <c r="I26" i="40"/>
  <c r="J26" i="40"/>
  <c r="I28" i="40"/>
  <c r="I29" i="40"/>
  <c r="I30" i="40"/>
  <c r="I31" i="40"/>
  <c r="J31" i="40"/>
  <c r="I32" i="40"/>
  <c r="J32" i="40"/>
  <c r="G20" i="40"/>
  <c r="F20" i="40"/>
  <c r="G23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F18" i="40"/>
  <c r="F19" i="40"/>
  <c r="F21" i="40"/>
  <c r="F23" i="40"/>
  <c r="F24" i="40"/>
  <c r="F25" i="40"/>
  <c r="F26" i="40"/>
  <c r="F28" i="40"/>
  <c r="F29" i="40"/>
  <c r="F30" i="40"/>
  <c r="F31" i="40"/>
  <c r="F32" i="40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J18" i="40"/>
  <c r="J19" i="40"/>
  <c r="G28" i="40"/>
  <c r="G29" i="40"/>
  <c r="G30" i="40"/>
  <c r="G24" i="40"/>
  <c r="G25" i="40"/>
  <c r="G26" i="40"/>
  <c r="F16" i="40"/>
  <c r="G18" i="40"/>
  <c r="G19" i="40"/>
  <c r="G21" i="40"/>
  <c r="G23" i="40"/>
  <c r="G31" i="40"/>
  <c r="G32" i="40"/>
  <c r="D12" i="40"/>
  <c r="G16" i="40"/>
  <c r="I16" i="40"/>
  <c r="J16" i="40"/>
  <c r="I35" i="40"/>
  <c r="I38" i="40"/>
  <c r="I39" i="40"/>
  <c r="I41" i="40"/>
  <c r="I42" i="40"/>
  <c r="F35" i="40"/>
  <c r="F38" i="40"/>
  <c r="F39" i="40"/>
  <c r="F41" i="40"/>
  <c r="F42" i="40"/>
  <c r="C46" i="48"/>
  <c r="C45" i="48"/>
  <c r="C44" i="48"/>
  <c r="C43" i="48"/>
  <c r="C42" i="48"/>
  <c r="C41" i="48"/>
  <c r="C39" i="48"/>
  <c r="C46" i="42"/>
  <c r="C45" i="42"/>
  <c r="C44" i="42"/>
  <c r="C43" i="42"/>
  <c r="C42" i="42"/>
  <c r="C41" i="42"/>
  <c r="C39" i="42"/>
  <c r="D20" i="48"/>
  <c r="G20" i="48" s="1"/>
  <c r="C20" i="48"/>
  <c r="D9" i="48"/>
  <c r="D8" i="48"/>
  <c r="D7" i="48"/>
  <c r="D6" i="48"/>
  <c r="D20" i="42"/>
  <c r="G20" i="42" s="1"/>
  <c r="C20" i="42"/>
  <c r="D11" i="42"/>
  <c r="D10" i="42"/>
  <c r="D15" i="42" s="1"/>
  <c r="D9" i="42"/>
  <c r="D8" i="42"/>
  <c r="D7" i="42"/>
  <c r="D6" i="42"/>
  <c r="D12" i="42" l="1"/>
  <c r="D17" i="42" s="1"/>
  <c r="G14" i="40" s="1"/>
  <c r="D12" i="48"/>
  <c r="D17" i="48" s="1"/>
  <c r="J14" i="40" s="1"/>
</calcChain>
</file>

<file path=xl/sharedStrings.xml><?xml version="1.0" encoding="utf-8"?>
<sst xmlns="http://schemas.openxmlformats.org/spreadsheetml/2006/main" count="95" uniqueCount="55">
  <si>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</si>
  <si>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</si>
  <si>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</si>
  <si>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</si>
  <si>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</si>
  <si>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</si>
  <si>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</si>
  <si>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</si>
  <si>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Projektträger</t>
  </si>
  <si>
    <t>Projekttitel</t>
  </si>
  <si>
    <t>Projektnummer</t>
  </si>
  <si>
    <t>Maßnahme</t>
  </si>
  <si>
    <t>Zielindikatoren</t>
  </si>
  <si>
    <t>Evaluierungsindikatoren</t>
  </si>
  <si>
    <t>Anmerkung</t>
  </si>
  <si>
    <t>Zeitraum des Indikatorenberichts</t>
  </si>
  <si>
    <t>Anteil an Laufzeit</t>
  </si>
  <si>
    <t>Anzahl der Personen mit Anwesenheit über 75%</t>
  </si>
  <si>
    <t>Anzahl der Personen bis 18 Jahre</t>
  </si>
  <si>
    <t>Anzahl der Personen über 18 Jahre</t>
  </si>
  <si>
    <t>Anzahl der Frauen</t>
  </si>
  <si>
    <t>Anzahl der Männer</t>
  </si>
  <si>
    <t>I3: Werte und Starthilfe</t>
  </si>
  <si>
    <t>Bereich Beratung</t>
  </si>
  <si>
    <t>Anzahl der beratenen Ankerpersonen der Zielgruppe (exkl.mitberatene Familienmitglieder)</t>
  </si>
  <si>
    <t>Anzahl der beratenen Ankerpersonen der Zielgruppe (inkl.mitberatene Familienmitglieder)</t>
  </si>
  <si>
    <t>&gt; davon wohnversorgt</t>
  </si>
  <si>
    <t>Anzahl der unmittelbaren Beratungsstunden gesamt</t>
  </si>
  <si>
    <t>Bereich Wohnen</t>
  </si>
  <si>
    <t>Anzahl der projekteigenen Startwohnungen gesamt</t>
  </si>
  <si>
    <t>&gt; davon neu zugewiesen</t>
  </si>
  <si>
    <t>Anzahl der neu vermittelten Finalwohnungen</t>
  </si>
  <si>
    <t>&gt; davon housing first</t>
  </si>
  <si>
    <t>Bereich Veranstaltungen</t>
  </si>
  <si>
    <t>Anzahl der Maßnahmen (Veranstaltungen, Aktivitäten, Workshops, etc.)</t>
  </si>
  <si>
    <t>Anzahl der regelmäßig teilnehmenden und nachgewiesenen Personen aus der Zielgruppe (Projektteilnehmerinnen und Projektteilnehmer  nach § 62 Abs. 1 AsylG (Vertriebene iSd der Vertriebenen VO)</t>
  </si>
  <si>
    <r>
      <t xml:space="preserve">IST
</t>
    </r>
    <r>
      <rPr>
        <b/>
        <sz val="10"/>
        <color theme="0"/>
        <rFont val="Calibri"/>
        <family val="2"/>
        <scheme val="minor"/>
      </rPr>
      <t>bis 15.10.2022</t>
    </r>
  </si>
  <si>
    <r>
      <t xml:space="preserve">IST
</t>
    </r>
    <r>
      <rPr>
        <b/>
        <sz val="10"/>
        <color theme="0"/>
        <rFont val="Calibri"/>
        <family val="2"/>
        <scheme val="minor"/>
      </rPr>
      <t>bis 31.08.2023</t>
    </r>
  </si>
  <si>
    <r>
      <rPr>
        <b/>
        <u/>
        <sz val="11"/>
        <rFont val="Calibri"/>
        <family val="2"/>
        <scheme val="minor"/>
      </rPr>
      <t>Ausfüllhilfe:</t>
    </r>
    <r>
      <rPr>
        <sz val="10"/>
        <rFont val="Calibri"/>
        <family val="2"/>
        <scheme val="minor"/>
      </rPr>
      <t xml:space="preserve">
Der Overview befüllt sich automatisch. Für jeden Berichtszeitraum gibt es ein eigenes Tabellenblatt, das vom Projektträger zu befüllen ist.</t>
    </r>
  </si>
  <si>
    <t>Anzahl der Projektteilnehmenden gesamt (nur Beratung)</t>
  </si>
  <si>
    <t>Anzahl der sonstigen dokumentierten Teilnehmenden aus der Zielgruppe (Projektteilnehmerinnen und Projektteilnehmer  nach § 62 Abs. 1 AsylG (Vertriebene iSd der Vertriebenen VO)</t>
  </si>
  <si>
    <t>Anzahl der Veranstaltungsbesuchenden gesamt</t>
  </si>
  <si>
    <t>Anzahl der Projektteilnehmenden gesamt (inkl. Personen außerhalb der Zielgruppe)</t>
  </si>
  <si>
    <t>Projektteilnehmende nach Alter</t>
  </si>
  <si>
    <t xml:space="preserve">Projektteilnehmende nach Geschlecht </t>
  </si>
  <si>
    <r>
      <t xml:space="preserve">IST
</t>
    </r>
    <r>
      <rPr>
        <b/>
        <sz val="10"/>
        <color theme="0"/>
        <rFont val="Calibri"/>
        <family val="2"/>
        <scheme val="minor"/>
      </rPr>
      <t>bis 30.06.2022</t>
    </r>
  </si>
  <si>
    <r>
      <rPr>
        <b/>
        <u/>
        <sz val="11"/>
        <rFont val="Calibri"/>
        <family val="2"/>
        <scheme val="minor"/>
      </rPr>
      <t>Ausfüllhilfe:</t>
    </r>
    <r>
      <rPr>
        <sz val="10"/>
        <rFont val="Calibri"/>
        <family val="2"/>
        <scheme val="minor"/>
      </rPr>
      <t xml:space="preserve">
Vom Projektträger sind nur die weißen Felder zu befüllen.</t>
    </r>
  </si>
  <si>
    <r>
      <t xml:space="preserve">IST
</t>
    </r>
    <r>
      <rPr>
        <b/>
        <sz val="10"/>
        <color theme="0"/>
        <rFont val="Calibri"/>
        <family val="2"/>
        <scheme val="minor"/>
      </rPr>
      <t>bis 31.12.2022</t>
    </r>
  </si>
  <si>
    <t>Anzahl der zu Fragen der psychischen und körperlichen Gesundheit beratenen Personen</t>
  </si>
  <si>
    <t>Anzahl der Personen - divers</t>
  </si>
  <si>
    <t>Anzahl der Personen - offen</t>
  </si>
  <si>
    <t>Anzahl der Personen - eigene Angaben</t>
  </si>
  <si>
    <t>Anzahl der Personen - keine Angaben</t>
  </si>
  <si>
    <r>
      <rPr>
        <b/>
        <sz val="16"/>
        <rFont val="Calibri"/>
        <family val="2"/>
        <scheme val="minor"/>
      </rPr>
      <t>Indikatorenbericht</t>
    </r>
    <r>
      <rPr>
        <sz val="10"/>
        <rFont val="Calibri"/>
        <family val="2"/>
        <scheme val="minor"/>
      </rPr>
      <t xml:space="preserve">
SONDERAUFRUF "UKRAINE" im Asyl-, Migrations- und Integrationsfonds</t>
    </r>
  </si>
  <si>
    <r>
      <t>Indikatorenbericht</t>
    </r>
    <r>
      <rPr>
        <sz val="10"/>
        <rFont val="Calibri"/>
        <family val="2"/>
        <scheme val="minor"/>
      </rPr>
      <t xml:space="preserve">
SONDERAUFRUF "UKRAINE" im Asyl-, Migrations- und Integrationsfonds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</si>
</sst>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0" fillId="16" borderId="0" xfId="0" applyFill="1" applyAlignment="1" applyProtection="1">
      <alignment vertical="center" wrapText="1"/>
    </xf>
    <xf numFmtId="0" fontId="5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7" fillId="16" borderId="0" xfId="0" applyFont="1" applyFill="1" applyAlignment="1" applyProtection="1">
      <alignment vertical="center" wrapText="1"/>
    </xf>
    <xf numFmtId="0" fontId="8" fillId="16" borderId="0" xfId="0" applyFont="1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10" fillId="16" borderId="0" xfId="0" applyFont="1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 wrapText="1"/>
    </xf>
    <xf numFmtId="0" fontId="15" fillId="19" borderId="10" xfId="0" applyFont="1" applyFill="1" applyBorder="1" applyAlignment="1" applyProtection="1">
      <alignment vertical="center" wrapText="1"/>
    </xf>
    <xf numFmtId="9" fontId="14" fillId="0" borderId="0" xfId="0" applyNumberFormat="1" applyFont="1" applyFill="1" applyBorder="1" applyAlignment="1" applyProtection="1">
      <alignment vertical="center" wrapText="1"/>
    </xf>
    <xf numFmtId="9" fontId="14" fillId="17" borderId="0" xfId="0" applyNumberFormat="1" applyFont="1" applyFill="1" applyBorder="1" applyAlignment="1" applyProtection="1">
      <alignment vertical="center" wrapText="1"/>
    </xf>
    <xf numFmtId="0" fontId="11" fillId="18" borderId="2" xfId="0" applyFont="1" applyFill="1" applyBorder="1" applyAlignment="1" applyProtection="1">
      <alignment vertical="center" wrapText="1"/>
    </xf>
    <xf numFmtId="0" fontId="11" fillId="18" borderId="9" xfId="0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horizontal="right" vertical="center" wrapText="1"/>
    </xf>
    <xf numFmtId="0" fontId="16" fillId="18" borderId="10" xfId="0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 applyProtection="1">
      <alignment horizontal="right" vertical="center" wrapText="1"/>
    </xf>
    <xf numFmtId="0" fontId="11" fillId="18" borderId="10" xfId="0" applyFont="1" applyFill="1" applyBorder="1" applyAlignment="1" applyProtection="1">
      <alignment horizontal="right" vertical="center" wrapText="1"/>
    </xf>
    <xf numFmtId="0" fontId="12" fillId="19" borderId="11" xfId="0" applyFont="1" applyFill="1" applyBorder="1" applyAlignment="1" applyProtection="1">
      <alignment vertical="center" wrapText="1"/>
    </xf>
    <xf numFmtId="1" fontId="12" fillId="17" borderId="10" xfId="0" applyNumberFormat="1" applyFont="1" applyFill="1" applyBorder="1" applyAlignment="1" applyProtection="1">
      <alignment vertical="center" wrapText="1"/>
      <protection locked="0"/>
    </xf>
    <xf numFmtId="9" fontId="14" fillId="0" borderId="0" xfId="22" applyFont="1" applyFill="1" applyBorder="1" applyAlignment="1" applyProtection="1">
      <alignment vertical="center" wrapText="1"/>
    </xf>
    <xf numFmtId="9" fontId="14" fillId="19" borderId="10" xfId="22" applyFont="1" applyFill="1" applyBorder="1" applyAlignment="1" applyProtection="1">
      <alignment vertical="center" wrapText="1"/>
    </xf>
    <xf numFmtId="9" fontId="14" fillId="0" borderId="1" xfId="22" applyFont="1" applyFill="1" applyBorder="1" applyAlignment="1" applyProtection="1">
      <alignment vertical="center" wrapText="1"/>
    </xf>
    <xf numFmtId="0" fontId="15" fillId="19" borderId="11" xfId="0" applyFont="1" applyFill="1" applyBorder="1" applyAlignment="1" applyProtection="1">
      <alignment vertical="center" wrapText="1"/>
    </xf>
    <xf numFmtId="1" fontId="15" fillId="19" borderId="10" xfId="0" applyNumberFormat="1" applyFont="1" applyFill="1" applyBorder="1" applyAlignment="1" applyProtection="1">
      <alignment vertical="center" wrapText="1"/>
    </xf>
    <xf numFmtId="1" fontId="12" fillId="19" borderId="10" xfId="0" applyNumberFormat="1" applyFont="1" applyFill="1" applyBorder="1" applyAlignment="1" applyProtection="1">
      <alignment vertical="center" wrapText="1"/>
    </xf>
    <xf numFmtId="1" fontId="12" fillId="0" borderId="10" xfId="0" applyNumberFormat="1" applyFont="1" applyFill="1" applyBorder="1" applyAlignment="1" applyProtection="1">
      <alignment vertical="center" wrapText="1"/>
      <protection locked="0"/>
    </xf>
    <xf numFmtId="0" fontId="18" fillId="0" borderId="6" xfId="0" applyFont="1" applyFill="1" applyBorder="1" applyAlignment="1" applyProtection="1">
      <alignment vertical="center"/>
    </xf>
    <xf numFmtId="0" fontId="12" fillId="0" borderId="13" xfId="0" applyFont="1" applyFill="1" applyBorder="1" applyAlignment="1" applyProtection="1">
      <alignment vertical="center" wrapText="1"/>
    </xf>
    <xf numFmtId="0" fontId="12" fillId="0" borderId="6" xfId="0" applyFont="1" applyFill="1" applyBorder="1" applyAlignment="1" applyProtection="1">
      <alignment vertical="center" wrapText="1"/>
    </xf>
    <xf numFmtId="0" fontId="14" fillId="0" borderId="8" xfId="0" applyFont="1" applyFill="1" applyBorder="1" applyAlignment="1" applyProtection="1">
      <alignment vertical="center" wrapText="1"/>
    </xf>
    <xf numFmtId="0" fontId="18" fillId="0" borderId="7" xfId="0" applyFont="1" applyFill="1" applyBorder="1" applyAlignment="1" applyProtection="1">
      <alignment vertical="center"/>
    </xf>
    <xf numFmtId="0" fontId="12" fillId="0" borderId="7" xfId="0" applyFont="1" applyFill="1" applyBorder="1" applyAlignment="1" applyProtection="1">
      <alignment vertical="center" wrapText="1"/>
    </xf>
    <xf numFmtId="0" fontId="14" fillId="0" borderId="7" xfId="0" applyFont="1" applyFill="1" applyBorder="1" applyAlignment="1" applyProtection="1">
      <alignment vertical="center" wrapText="1"/>
    </xf>
    <xf numFmtId="0" fontId="12" fillId="16" borderId="0" xfId="0" applyFont="1" applyFill="1" applyAlignment="1" applyProtection="1">
      <alignment vertical="center" wrapText="1"/>
    </xf>
    <xf numFmtId="0" fontId="14" fillId="16" borderId="0" xfId="0" applyFont="1" applyFill="1" applyAlignment="1" applyProtection="1">
      <alignment vertical="center" wrapText="1"/>
    </xf>
    <xf numFmtId="0" fontId="12" fillId="0" borderId="3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 wrapText="1"/>
    </xf>
    <xf numFmtId="0" fontId="12" fillId="0" borderId="7" xfId="0" applyFont="1" applyFill="1" applyBorder="1" applyAlignment="1" applyProtection="1">
      <alignment vertical="center"/>
    </xf>
    <xf numFmtId="9" fontId="12" fillId="19" borderId="11" xfId="25" applyFont="1" applyFill="1" applyBorder="1" applyAlignment="1" applyProtection="1">
      <alignment horizontal="left" vertical="center" wrapText="1"/>
    </xf>
    <xf numFmtId="9" fontId="12" fillId="19" borderId="12" xfId="25" applyFont="1" applyFill="1" applyBorder="1" applyAlignment="1" applyProtection="1">
      <alignment vertical="center" wrapText="1"/>
    </xf>
    <xf numFmtId="9" fontId="12" fillId="19" borderId="13" xfId="25" applyFont="1" applyFill="1" applyBorder="1" applyAlignment="1" applyProtection="1">
      <alignment vertical="center" wrapText="1"/>
    </xf>
    <xf numFmtId="0" fontId="11" fillId="18" borderId="10" xfId="0" applyFont="1" applyFill="1" applyBorder="1" applyAlignment="1" applyProtection="1">
      <alignment horizontal="left" vertical="center" wrapText="1"/>
    </xf>
    <xf numFmtId="9" fontId="20" fillId="0" borderId="0" xfId="22" applyFont="1" applyFill="1" applyBorder="1" applyAlignment="1" applyProtection="1">
      <alignment vertical="center" wrapText="1"/>
    </xf>
    <xf numFmtId="49" fontId="21" fillId="0" borderId="10" xfId="22" applyNumberFormat="1" applyFont="1" applyFill="1" applyBorder="1" applyAlignment="1" applyProtection="1">
      <alignment horizontal="left" vertical="center" wrapText="1"/>
      <protection locked="0"/>
    </xf>
    <xf numFmtId="49" fontId="21" fillId="19" borderId="10" xfId="22" applyNumberFormat="1" applyFont="1" applyFill="1" applyBorder="1" applyAlignment="1" applyProtection="1">
      <alignment horizontal="left" vertical="center" wrapText="1"/>
    </xf>
    <xf numFmtId="0" fontId="12" fillId="0" borderId="12" xfId="0" applyFont="1" applyFill="1" applyBorder="1" applyAlignment="1" applyProtection="1">
      <alignment vertical="center" wrapText="1"/>
    </xf>
    <xf numFmtId="0" fontId="14" fillId="0" borderId="12" xfId="0" applyFont="1" applyFill="1" applyBorder="1" applyAlignment="1" applyProtection="1">
      <alignment vertical="center" wrapText="1"/>
    </xf>
    <xf numFmtId="1" fontId="12" fillId="17" borderId="11" xfId="0" applyNumberFormat="1" applyFont="1" applyFill="1" applyBorder="1" applyAlignment="1" applyProtection="1">
      <alignment vertical="center" wrapText="1"/>
      <protection locked="0"/>
    </xf>
    <xf numFmtId="49" fontId="21" fillId="17" borderId="10" xfId="22" applyNumberFormat="1" applyFont="1" applyFill="1" applyBorder="1" applyAlignment="1" applyProtection="1">
      <alignment horizontal="left" vertical="center" wrapText="1"/>
      <protection locked="0"/>
    </xf>
    <xf numFmtId="1" fontId="12" fillId="19" borderId="11" xfId="0" applyNumberFormat="1" applyFont="1" applyFill="1" applyBorder="1" applyAlignment="1" applyProtection="1">
      <alignment vertical="center" wrapText="1"/>
    </xf>
    <xf numFmtId="1" fontId="12" fillId="19" borderId="13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1" fillId="18" borderId="11" xfId="0" applyFont="1" applyFill="1" applyBorder="1" applyAlignment="1" applyProtection="1">
      <alignment horizontal="right" vertical="center" wrapText="1"/>
    </xf>
    <xf numFmtId="1" fontId="12" fillId="0" borderId="11" xfId="0" applyNumberFormat="1" applyFont="1" applyFill="1" applyBorder="1" applyAlignment="1" applyProtection="1">
      <alignment vertical="center" wrapText="1"/>
      <protection locked="0"/>
    </xf>
    <xf numFmtId="1" fontId="12" fillId="19" borderId="11" xfId="0" applyNumberFormat="1" applyFont="1" applyFill="1" applyBorder="1" applyAlignment="1" applyProtection="1">
      <alignment vertical="center" wrapText="1"/>
    </xf>
    <xf numFmtId="1" fontId="12" fillId="19" borderId="13" xfId="0" applyNumberFormat="1" applyFont="1" applyFill="1" applyBorder="1" applyAlignment="1" applyProtection="1">
      <alignment vertical="center" wrapText="1"/>
    </xf>
    <xf numFmtId="0" fontId="12" fillId="19" borderId="11" xfId="0" applyNumberFormat="1" applyFont="1" applyFill="1" applyBorder="1" applyAlignment="1" applyProtection="1">
      <alignment horizontal="left" vertical="center" wrapText="1" indent="2"/>
    </xf>
    <xf numFmtId="0" fontId="12" fillId="19" borderId="13" xfId="0" applyNumberFormat="1" applyFont="1" applyFill="1" applyBorder="1" applyAlignment="1" applyProtection="1">
      <alignment horizontal="left" vertical="center" wrapText="1" indent="2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1" fillId="18" borderId="10" xfId="0" applyFont="1" applyFill="1" applyBorder="1" applyAlignment="1" applyProtection="1">
      <alignment vertical="center" wrapText="1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horizontal="left" vertical="center" wrapText="1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14" fontId="12" fillId="19" borderId="11" xfId="0" applyNumberFormat="1" applyFont="1" applyFill="1" applyBorder="1" applyAlignment="1" applyProtection="1">
      <alignment horizontal="left" vertical="center" wrapText="1"/>
    </xf>
    <xf numFmtId="14" fontId="12" fillId="19" borderId="12" xfId="0" applyNumberFormat="1" applyFont="1" applyFill="1" applyBorder="1" applyAlignment="1" applyProtection="1">
      <alignment horizontal="left" vertical="center" wrapText="1"/>
    </xf>
    <xf numFmtId="14" fontId="12" fillId="19" borderId="13" xfId="0" applyNumberFormat="1" applyFont="1" applyFill="1" applyBorder="1" applyAlignment="1" applyProtection="1">
      <alignment horizontal="left" vertical="center" wrapText="1"/>
    </xf>
    <xf numFmtId="14" fontId="12" fillId="0" borderId="11" xfId="0" applyNumberFormat="1" applyFont="1" applyFill="1" applyBorder="1" applyAlignment="1" applyProtection="1">
      <alignment horizontal="left" vertical="center" wrapText="1"/>
      <protection locked="0"/>
    </xf>
    <xf numFmtId="14" fontId="12" fillId="0" borderId="12" xfId="0" applyNumberFormat="1" applyFont="1" applyFill="1" applyBorder="1" applyAlignment="1" applyProtection="1">
      <alignment horizontal="left" vertical="center" wrapText="1"/>
      <protection locked="0"/>
    </xf>
    <xf numFmtId="14" fontId="12" fillId="0" borderId="13" xfId="0" applyNumberFormat="1" applyFont="1" applyFill="1" applyBorder="1" applyAlignment="1" applyProtection="1">
      <alignment horizontal="left" vertical="center" wrapText="1"/>
      <protection locked="0"/>
    </xf>
    <xf numFmtId="1" fontId="12" fillId="19" borderId="11" xfId="0" applyNumberFormat="1" applyFont="1" applyFill="1" applyBorder="1" applyAlignment="1" applyProtection="1">
      <alignment horizontal="left" vertical="center" wrapText="1"/>
    </xf>
    <xf numFmtId="1" fontId="12" fillId="19" borderId="12" xfId="0" applyNumberFormat="1" applyFont="1" applyFill="1" applyBorder="1" applyAlignment="1" applyProtection="1">
      <alignment horizontal="left" vertical="center" wrapText="1"/>
    </xf>
    <xf numFmtId="1" fontId="12" fillId="19" borderId="13" xfId="0" applyNumberFormat="1" applyFont="1" applyFill="1" applyBorder="1" applyAlignment="1" applyProtection="1">
      <alignment horizontal="left" vertical="center" wrapText="1"/>
    </xf>
    <xf numFmtId="0" fontId="11" fillId="18" borderId="11" xfId="0" applyFont="1" applyFill="1" applyBorder="1" applyAlignment="1" applyProtection="1">
      <alignment vertical="center" wrapText="1"/>
    </xf>
    <xf numFmtId="0" fontId="11" fillId="18" borderId="13" xfId="0" applyFont="1" applyFill="1" applyBorder="1" applyAlignment="1" applyProtection="1">
      <alignment vertical="center" wrapText="1"/>
    </xf>
    <xf numFmtId="0" fontId="11" fillId="18" borderId="11" xfId="0" applyFont="1" applyFill="1" applyBorder="1" applyAlignment="1" applyProtection="1">
      <alignment horizontal="right" vertical="center" wrapText="1"/>
    </xf>
    <xf numFmtId="0" fontId="11" fillId="18" borderId="13" xfId="0" applyFont="1" applyFill="1" applyBorder="1" applyAlignment="1" applyProtection="1">
      <alignment horizontal="right" vertical="center" wrapText="1"/>
    </xf>
    <xf numFmtId="0" fontId="12" fillId="19" borderId="11" xfId="0" applyNumberFormat="1" applyFont="1" applyFill="1" applyBorder="1" applyAlignment="1" applyProtection="1">
      <alignment vertical="center" wrapText="1"/>
    </xf>
    <xf numFmtId="0" fontId="12" fillId="19" borderId="13" xfId="0" applyNumberFormat="1" applyFont="1" applyFill="1" applyBorder="1" applyAlignment="1" applyProtection="1">
      <alignment vertical="center" wrapText="1"/>
    </xf>
    <xf numFmtId="1" fontId="12" fillId="0" borderId="11" xfId="0" applyNumberFormat="1" applyFont="1" applyFill="1" applyBorder="1" applyAlignment="1" applyProtection="1">
      <alignment vertical="center" wrapText="1"/>
      <protection locked="0"/>
    </xf>
    <xf numFmtId="1" fontId="12" fillId="0" borderId="13" xfId="0" applyNumberFormat="1" applyFont="1" applyFill="1" applyBorder="1" applyAlignment="1" applyProtection="1">
      <alignment vertical="center" wrapText="1"/>
      <protection locked="0"/>
    </xf>
    <xf numFmtId="0" fontId="0" fillId="16" borderId="0" xfId="0" applyFill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4" fontId="12" fillId="19" borderId="10" xfId="0" applyNumberFormat="1" applyFont="1" applyFill="1" applyBorder="1" applyAlignment="1" applyProtection="1">
      <alignment horizontal="left" vertical="center" wrapText="1"/>
    </xf>
    <xf numFmtId="1" fontId="12" fillId="19" borderId="10" xfId="0" applyNumberFormat="1" applyFont="1" applyFill="1" applyBorder="1" applyAlignment="1" applyProtection="1">
      <alignment horizontal="left" vertical="center" wrapText="1"/>
    </xf>
    <xf numFmtId="0" fontId="12" fillId="19" borderId="11" xfId="0" applyNumberFormat="1" applyFont="1" applyFill="1" applyBorder="1" applyAlignment="1" applyProtection="1">
      <alignment horizontal="left" vertical="center" wrapText="1"/>
    </xf>
    <xf numFmtId="0" fontId="12" fillId="19" borderId="13" xfId="0" applyNumberFormat="1" applyFont="1" applyFill="1" applyBorder="1" applyAlignment="1" applyProtection="1">
      <alignment horizontal="left" vertical="center" wrapText="1"/>
    </xf>
    <xf numFmtId="0" fontId="12" fillId="19" borderId="10" xfId="0" applyFont="1" applyFill="1" applyBorder="1" applyAlignment="1" applyProtection="1">
      <alignment vertical="center" wrapText="1"/>
    </xf>
    <xf numFmtId="0" fontId="12" fillId="19" borderId="10" xfId="0" applyFont="1" applyFill="1" applyBorder="1" applyAlignment="1" applyProtection="1">
      <alignment horizontal="left" vertical="center" wrapText="1"/>
    </xf>
    <xf numFmtId="0" fontId="12" fillId="19" borderId="11" xfId="0" applyFont="1" applyFill="1" applyBorder="1" applyAlignment="1" applyProtection="1">
      <alignment horizontal="left" vertical="center" wrapText="1"/>
    </xf>
    <xf numFmtId="0" fontId="12" fillId="19" borderId="12" xfId="0" applyFont="1" applyFill="1" applyBorder="1" applyAlignment="1" applyProtection="1">
      <alignment horizontal="left" vertical="center" wrapText="1"/>
    </xf>
    <xf numFmtId="0" fontId="12" fillId="19" borderId="13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0" fillId="16" borderId="0" xfId="0" applyFill="1" applyAlignment="1" applyProtection="1">
      <alignment horizontal="left" vertical="center" wrapText="1"/>
    </xf>
  </cellXfs>
  <cellStyles count="2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" xfId="25" builtinId="5"/>
    <cellStyle name="Prozent 2" xfId="22" xr:uid="{00000000-0005-0000-0000-000014000000}"/>
    <cellStyle name="Standard" xfId="0" builtinId="0"/>
    <cellStyle name="Standard 2" xfId="20" xr:uid="{00000000-0005-0000-0000-000016000000}"/>
    <cellStyle name="Standard 2 2" xfId="23" xr:uid="{00000000-0005-0000-0000-000017000000}"/>
    <cellStyle name="Standard 3" xfId="21" xr:uid="{00000000-0005-0000-0000-000018000000}"/>
    <cellStyle name="Währung 2" xfId="24" xr:uid="{00000000-0005-0000-0000-000019000000}"/>
  </cellStyles>
  <dxfs count="0"/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3870"/>
    <pageSetUpPr fitToPage="1"/>
  </sheetPr>
  <dimension ref="A1:K58"/>
  <sheetViews>
    <sheetView showGridLines="0" zoomScale="90" zoomScaleNormal="90" workbookViewId="0">
      <selection activeCell="D6" sqref="D6:J6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5.5703125" style="2" bestFit="1" customWidth="1"/>
    <col min="11" max="11" width="3.7109375" style="1" customWidth="1"/>
    <col min="12" max="244" width="11.42578125" style="1"/>
    <col min="245" max="246" width="3.7109375" style="1" customWidth="1"/>
    <col min="247" max="247" width="25" style="1" customWidth="1"/>
    <col min="248" max="248" width="34" style="1" customWidth="1"/>
    <col min="249" max="249" width="4.5703125" style="1" bestFit="1" customWidth="1"/>
    <col min="250" max="250" width="20.7109375" style="1" customWidth="1"/>
    <col min="251" max="251" width="20.42578125" style="1" customWidth="1"/>
    <col min="252" max="252" width="3.7109375" style="1" customWidth="1"/>
    <col min="253" max="500" width="11.42578125" style="1"/>
    <col min="501" max="502" width="3.7109375" style="1" customWidth="1"/>
    <col min="503" max="503" width="25" style="1" customWidth="1"/>
    <col min="504" max="504" width="34" style="1" customWidth="1"/>
    <col min="505" max="505" width="4.5703125" style="1" bestFit="1" customWidth="1"/>
    <col min="506" max="506" width="20.7109375" style="1" customWidth="1"/>
    <col min="507" max="507" width="20.42578125" style="1" customWidth="1"/>
    <col min="508" max="508" width="3.7109375" style="1" customWidth="1"/>
    <col min="509" max="756" width="11.42578125" style="1"/>
    <col min="757" max="758" width="3.7109375" style="1" customWidth="1"/>
    <col min="759" max="759" width="25" style="1" customWidth="1"/>
    <col min="760" max="760" width="34" style="1" customWidth="1"/>
    <col min="761" max="761" width="4.5703125" style="1" bestFit="1" customWidth="1"/>
    <col min="762" max="762" width="20.7109375" style="1" customWidth="1"/>
    <col min="763" max="763" width="20.42578125" style="1" customWidth="1"/>
    <col min="764" max="764" width="3.7109375" style="1" customWidth="1"/>
    <col min="765" max="1012" width="11.42578125" style="1"/>
    <col min="1013" max="1014" width="3.7109375" style="1" customWidth="1"/>
    <col min="1015" max="1015" width="25" style="1" customWidth="1"/>
    <col min="1016" max="1016" width="34" style="1" customWidth="1"/>
    <col min="1017" max="1017" width="4.5703125" style="1" bestFit="1" customWidth="1"/>
    <col min="1018" max="1018" width="20.7109375" style="1" customWidth="1"/>
    <col min="1019" max="1019" width="20.42578125" style="1" customWidth="1"/>
    <col min="1020" max="1020" width="3.7109375" style="1" customWidth="1"/>
    <col min="1021" max="1268" width="11.42578125" style="1"/>
    <col min="1269" max="1270" width="3.7109375" style="1" customWidth="1"/>
    <col min="1271" max="1271" width="25" style="1" customWidth="1"/>
    <col min="1272" max="1272" width="34" style="1" customWidth="1"/>
    <col min="1273" max="1273" width="4.5703125" style="1" bestFit="1" customWidth="1"/>
    <col min="1274" max="1274" width="20.7109375" style="1" customWidth="1"/>
    <col min="1275" max="1275" width="20.42578125" style="1" customWidth="1"/>
    <col min="1276" max="1276" width="3.7109375" style="1" customWidth="1"/>
    <col min="1277" max="1524" width="11.42578125" style="1"/>
    <col min="1525" max="1526" width="3.7109375" style="1" customWidth="1"/>
    <col min="1527" max="1527" width="25" style="1" customWidth="1"/>
    <col min="1528" max="1528" width="34" style="1" customWidth="1"/>
    <col min="1529" max="1529" width="4.5703125" style="1" bestFit="1" customWidth="1"/>
    <col min="1530" max="1530" width="20.7109375" style="1" customWidth="1"/>
    <col min="1531" max="1531" width="20.42578125" style="1" customWidth="1"/>
    <col min="1532" max="1532" width="3.7109375" style="1" customWidth="1"/>
    <col min="1533" max="1780" width="11.42578125" style="1"/>
    <col min="1781" max="1782" width="3.7109375" style="1" customWidth="1"/>
    <col min="1783" max="1783" width="25" style="1" customWidth="1"/>
    <col min="1784" max="1784" width="34" style="1" customWidth="1"/>
    <col min="1785" max="1785" width="4.5703125" style="1" bestFit="1" customWidth="1"/>
    <col min="1786" max="1786" width="20.7109375" style="1" customWidth="1"/>
    <col min="1787" max="1787" width="20.42578125" style="1" customWidth="1"/>
    <col min="1788" max="1788" width="3.7109375" style="1" customWidth="1"/>
    <col min="1789" max="2036" width="11.42578125" style="1"/>
    <col min="2037" max="2038" width="3.7109375" style="1" customWidth="1"/>
    <col min="2039" max="2039" width="25" style="1" customWidth="1"/>
    <col min="2040" max="2040" width="34" style="1" customWidth="1"/>
    <col min="2041" max="2041" width="4.5703125" style="1" bestFit="1" customWidth="1"/>
    <col min="2042" max="2042" width="20.7109375" style="1" customWidth="1"/>
    <col min="2043" max="2043" width="20.42578125" style="1" customWidth="1"/>
    <col min="2044" max="2044" width="3.7109375" style="1" customWidth="1"/>
    <col min="2045" max="2292" width="11.42578125" style="1"/>
    <col min="2293" max="2294" width="3.7109375" style="1" customWidth="1"/>
    <col min="2295" max="2295" width="25" style="1" customWidth="1"/>
    <col min="2296" max="2296" width="34" style="1" customWidth="1"/>
    <col min="2297" max="2297" width="4.5703125" style="1" bestFit="1" customWidth="1"/>
    <col min="2298" max="2298" width="20.7109375" style="1" customWidth="1"/>
    <col min="2299" max="2299" width="20.42578125" style="1" customWidth="1"/>
    <col min="2300" max="2300" width="3.7109375" style="1" customWidth="1"/>
    <col min="2301" max="2548" width="11.42578125" style="1"/>
    <col min="2549" max="2550" width="3.7109375" style="1" customWidth="1"/>
    <col min="2551" max="2551" width="25" style="1" customWidth="1"/>
    <col min="2552" max="2552" width="34" style="1" customWidth="1"/>
    <col min="2553" max="2553" width="4.5703125" style="1" bestFit="1" customWidth="1"/>
    <col min="2554" max="2554" width="20.7109375" style="1" customWidth="1"/>
    <col min="2555" max="2555" width="20.42578125" style="1" customWidth="1"/>
    <col min="2556" max="2556" width="3.7109375" style="1" customWidth="1"/>
    <col min="2557" max="2804" width="11.42578125" style="1"/>
    <col min="2805" max="2806" width="3.7109375" style="1" customWidth="1"/>
    <col min="2807" max="2807" width="25" style="1" customWidth="1"/>
    <col min="2808" max="2808" width="34" style="1" customWidth="1"/>
    <col min="2809" max="2809" width="4.5703125" style="1" bestFit="1" customWidth="1"/>
    <col min="2810" max="2810" width="20.7109375" style="1" customWidth="1"/>
    <col min="2811" max="2811" width="20.42578125" style="1" customWidth="1"/>
    <col min="2812" max="2812" width="3.7109375" style="1" customWidth="1"/>
    <col min="2813" max="3060" width="11.42578125" style="1"/>
    <col min="3061" max="3062" width="3.7109375" style="1" customWidth="1"/>
    <col min="3063" max="3063" width="25" style="1" customWidth="1"/>
    <col min="3064" max="3064" width="34" style="1" customWidth="1"/>
    <col min="3065" max="3065" width="4.5703125" style="1" bestFit="1" customWidth="1"/>
    <col min="3066" max="3066" width="20.7109375" style="1" customWidth="1"/>
    <col min="3067" max="3067" width="20.42578125" style="1" customWidth="1"/>
    <col min="3068" max="3068" width="3.7109375" style="1" customWidth="1"/>
    <col min="3069" max="3316" width="11.42578125" style="1"/>
    <col min="3317" max="3318" width="3.7109375" style="1" customWidth="1"/>
    <col min="3319" max="3319" width="25" style="1" customWidth="1"/>
    <col min="3320" max="3320" width="34" style="1" customWidth="1"/>
    <col min="3321" max="3321" width="4.5703125" style="1" bestFit="1" customWidth="1"/>
    <col min="3322" max="3322" width="20.7109375" style="1" customWidth="1"/>
    <col min="3323" max="3323" width="20.42578125" style="1" customWidth="1"/>
    <col min="3324" max="3324" width="3.7109375" style="1" customWidth="1"/>
    <col min="3325" max="3572" width="11.42578125" style="1"/>
    <col min="3573" max="3574" width="3.7109375" style="1" customWidth="1"/>
    <col min="3575" max="3575" width="25" style="1" customWidth="1"/>
    <col min="3576" max="3576" width="34" style="1" customWidth="1"/>
    <col min="3577" max="3577" width="4.5703125" style="1" bestFit="1" customWidth="1"/>
    <col min="3578" max="3578" width="20.7109375" style="1" customWidth="1"/>
    <col min="3579" max="3579" width="20.42578125" style="1" customWidth="1"/>
    <col min="3580" max="3580" width="3.7109375" style="1" customWidth="1"/>
    <col min="3581" max="3828" width="11.42578125" style="1"/>
    <col min="3829" max="3830" width="3.7109375" style="1" customWidth="1"/>
    <col min="3831" max="3831" width="25" style="1" customWidth="1"/>
    <col min="3832" max="3832" width="34" style="1" customWidth="1"/>
    <col min="3833" max="3833" width="4.5703125" style="1" bestFit="1" customWidth="1"/>
    <col min="3834" max="3834" width="20.7109375" style="1" customWidth="1"/>
    <col min="3835" max="3835" width="20.42578125" style="1" customWidth="1"/>
    <col min="3836" max="3836" width="3.7109375" style="1" customWidth="1"/>
    <col min="3837" max="4084" width="11.42578125" style="1"/>
    <col min="4085" max="4086" width="3.7109375" style="1" customWidth="1"/>
    <col min="4087" max="4087" width="25" style="1" customWidth="1"/>
    <col min="4088" max="4088" width="34" style="1" customWidth="1"/>
    <col min="4089" max="4089" width="4.5703125" style="1" bestFit="1" customWidth="1"/>
    <col min="4090" max="4090" width="20.7109375" style="1" customWidth="1"/>
    <col min="4091" max="4091" width="20.42578125" style="1" customWidth="1"/>
    <col min="4092" max="4092" width="3.7109375" style="1" customWidth="1"/>
    <col min="4093" max="4340" width="11.42578125" style="1"/>
    <col min="4341" max="4342" width="3.7109375" style="1" customWidth="1"/>
    <col min="4343" max="4343" width="25" style="1" customWidth="1"/>
    <col min="4344" max="4344" width="34" style="1" customWidth="1"/>
    <col min="4345" max="4345" width="4.5703125" style="1" bestFit="1" customWidth="1"/>
    <col min="4346" max="4346" width="20.7109375" style="1" customWidth="1"/>
    <col min="4347" max="4347" width="20.42578125" style="1" customWidth="1"/>
    <col min="4348" max="4348" width="3.7109375" style="1" customWidth="1"/>
    <col min="4349" max="4596" width="11.42578125" style="1"/>
    <col min="4597" max="4598" width="3.7109375" style="1" customWidth="1"/>
    <col min="4599" max="4599" width="25" style="1" customWidth="1"/>
    <col min="4600" max="4600" width="34" style="1" customWidth="1"/>
    <col min="4601" max="4601" width="4.5703125" style="1" bestFit="1" customWidth="1"/>
    <col min="4602" max="4602" width="20.7109375" style="1" customWidth="1"/>
    <col min="4603" max="4603" width="20.42578125" style="1" customWidth="1"/>
    <col min="4604" max="4604" width="3.7109375" style="1" customWidth="1"/>
    <col min="4605" max="4852" width="11.42578125" style="1"/>
    <col min="4853" max="4854" width="3.7109375" style="1" customWidth="1"/>
    <col min="4855" max="4855" width="25" style="1" customWidth="1"/>
    <col min="4856" max="4856" width="34" style="1" customWidth="1"/>
    <col min="4857" max="4857" width="4.5703125" style="1" bestFit="1" customWidth="1"/>
    <col min="4858" max="4858" width="20.7109375" style="1" customWidth="1"/>
    <col min="4859" max="4859" width="20.42578125" style="1" customWidth="1"/>
    <col min="4860" max="4860" width="3.7109375" style="1" customWidth="1"/>
    <col min="4861" max="5108" width="11.42578125" style="1"/>
    <col min="5109" max="5110" width="3.7109375" style="1" customWidth="1"/>
    <col min="5111" max="5111" width="25" style="1" customWidth="1"/>
    <col min="5112" max="5112" width="34" style="1" customWidth="1"/>
    <col min="5113" max="5113" width="4.5703125" style="1" bestFit="1" customWidth="1"/>
    <col min="5114" max="5114" width="20.7109375" style="1" customWidth="1"/>
    <col min="5115" max="5115" width="20.42578125" style="1" customWidth="1"/>
    <col min="5116" max="5116" width="3.7109375" style="1" customWidth="1"/>
    <col min="5117" max="5364" width="11.42578125" style="1"/>
    <col min="5365" max="5366" width="3.7109375" style="1" customWidth="1"/>
    <col min="5367" max="5367" width="25" style="1" customWidth="1"/>
    <col min="5368" max="5368" width="34" style="1" customWidth="1"/>
    <col min="5369" max="5369" width="4.5703125" style="1" bestFit="1" customWidth="1"/>
    <col min="5370" max="5370" width="20.7109375" style="1" customWidth="1"/>
    <col min="5371" max="5371" width="20.42578125" style="1" customWidth="1"/>
    <col min="5372" max="5372" width="3.7109375" style="1" customWidth="1"/>
    <col min="5373" max="5620" width="11.42578125" style="1"/>
    <col min="5621" max="5622" width="3.7109375" style="1" customWidth="1"/>
    <col min="5623" max="5623" width="25" style="1" customWidth="1"/>
    <col min="5624" max="5624" width="34" style="1" customWidth="1"/>
    <col min="5625" max="5625" width="4.5703125" style="1" bestFit="1" customWidth="1"/>
    <col min="5626" max="5626" width="20.7109375" style="1" customWidth="1"/>
    <col min="5627" max="5627" width="20.42578125" style="1" customWidth="1"/>
    <col min="5628" max="5628" width="3.7109375" style="1" customWidth="1"/>
    <col min="5629" max="5876" width="11.42578125" style="1"/>
    <col min="5877" max="5878" width="3.7109375" style="1" customWidth="1"/>
    <col min="5879" max="5879" width="25" style="1" customWidth="1"/>
    <col min="5880" max="5880" width="34" style="1" customWidth="1"/>
    <col min="5881" max="5881" width="4.5703125" style="1" bestFit="1" customWidth="1"/>
    <col min="5882" max="5882" width="20.7109375" style="1" customWidth="1"/>
    <col min="5883" max="5883" width="20.42578125" style="1" customWidth="1"/>
    <col min="5884" max="5884" width="3.7109375" style="1" customWidth="1"/>
    <col min="5885" max="6132" width="11.42578125" style="1"/>
    <col min="6133" max="6134" width="3.7109375" style="1" customWidth="1"/>
    <col min="6135" max="6135" width="25" style="1" customWidth="1"/>
    <col min="6136" max="6136" width="34" style="1" customWidth="1"/>
    <col min="6137" max="6137" width="4.5703125" style="1" bestFit="1" customWidth="1"/>
    <col min="6138" max="6138" width="20.7109375" style="1" customWidth="1"/>
    <col min="6139" max="6139" width="20.42578125" style="1" customWidth="1"/>
    <col min="6140" max="6140" width="3.7109375" style="1" customWidth="1"/>
    <col min="6141" max="6388" width="11.42578125" style="1"/>
    <col min="6389" max="6390" width="3.7109375" style="1" customWidth="1"/>
    <col min="6391" max="6391" width="25" style="1" customWidth="1"/>
    <col min="6392" max="6392" width="34" style="1" customWidth="1"/>
    <col min="6393" max="6393" width="4.5703125" style="1" bestFit="1" customWidth="1"/>
    <col min="6394" max="6394" width="20.7109375" style="1" customWidth="1"/>
    <col min="6395" max="6395" width="20.42578125" style="1" customWidth="1"/>
    <col min="6396" max="6396" width="3.7109375" style="1" customWidth="1"/>
    <col min="6397" max="6644" width="11.42578125" style="1"/>
    <col min="6645" max="6646" width="3.7109375" style="1" customWidth="1"/>
    <col min="6647" max="6647" width="25" style="1" customWidth="1"/>
    <col min="6648" max="6648" width="34" style="1" customWidth="1"/>
    <col min="6649" max="6649" width="4.5703125" style="1" bestFit="1" customWidth="1"/>
    <col min="6650" max="6650" width="20.7109375" style="1" customWidth="1"/>
    <col min="6651" max="6651" width="20.42578125" style="1" customWidth="1"/>
    <col min="6652" max="6652" width="3.7109375" style="1" customWidth="1"/>
    <col min="6653" max="6900" width="11.42578125" style="1"/>
    <col min="6901" max="6902" width="3.7109375" style="1" customWidth="1"/>
    <col min="6903" max="6903" width="25" style="1" customWidth="1"/>
    <col min="6904" max="6904" width="34" style="1" customWidth="1"/>
    <col min="6905" max="6905" width="4.5703125" style="1" bestFit="1" customWidth="1"/>
    <col min="6906" max="6906" width="20.7109375" style="1" customWidth="1"/>
    <col min="6907" max="6907" width="20.42578125" style="1" customWidth="1"/>
    <col min="6908" max="6908" width="3.7109375" style="1" customWidth="1"/>
    <col min="6909" max="7156" width="11.42578125" style="1"/>
    <col min="7157" max="7158" width="3.7109375" style="1" customWidth="1"/>
    <col min="7159" max="7159" width="25" style="1" customWidth="1"/>
    <col min="7160" max="7160" width="34" style="1" customWidth="1"/>
    <col min="7161" max="7161" width="4.5703125" style="1" bestFit="1" customWidth="1"/>
    <col min="7162" max="7162" width="20.7109375" style="1" customWidth="1"/>
    <col min="7163" max="7163" width="20.42578125" style="1" customWidth="1"/>
    <col min="7164" max="7164" width="3.7109375" style="1" customWidth="1"/>
    <col min="7165" max="7412" width="11.42578125" style="1"/>
    <col min="7413" max="7414" width="3.7109375" style="1" customWidth="1"/>
    <col min="7415" max="7415" width="25" style="1" customWidth="1"/>
    <col min="7416" max="7416" width="34" style="1" customWidth="1"/>
    <col min="7417" max="7417" width="4.5703125" style="1" bestFit="1" customWidth="1"/>
    <col min="7418" max="7418" width="20.7109375" style="1" customWidth="1"/>
    <col min="7419" max="7419" width="20.42578125" style="1" customWidth="1"/>
    <col min="7420" max="7420" width="3.7109375" style="1" customWidth="1"/>
    <col min="7421" max="7668" width="11.42578125" style="1"/>
    <col min="7669" max="7670" width="3.7109375" style="1" customWidth="1"/>
    <col min="7671" max="7671" width="25" style="1" customWidth="1"/>
    <col min="7672" max="7672" width="34" style="1" customWidth="1"/>
    <col min="7673" max="7673" width="4.5703125" style="1" bestFit="1" customWidth="1"/>
    <col min="7674" max="7674" width="20.7109375" style="1" customWidth="1"/>
    <col min="7675" max="7675" width="20.42578125" style="1" customWidth="1"/>
    <col min="7676" max="7676" width="3.7109375" style="1" customWidth="1"/>
    <col min="7677" max="7924" width="11.42578125" style="1"/>
    <col min="7925" max="7926" width="3.7109375" style="1" customWidth="1"/>
    <col min="7927" max="7927" width="25" style="1" customWidth="1"/>
    <col min="7928" max="7928" width="34" style="1" customWidth="1"/>
    <col min="7929" max="7929" width="4.5703125" style="1" bestFit="1" customWidth="1"/>
    <col min="7930" max="7930" width="20.7109375" style="1" customWidth="1"/>
    <col min="7931" max="7931" width="20.42578125" style="1" customWidth="1"/>
    <col min="7932" max="7932" width="3.7109375" style="1" customWidth="1"/>
    <col min="7933" max="8180" width="11.42578125" style="1"/>
    <col min="8181" max="8182" width="3.7109375" style="1" customWidth="1"/>
    <col min="8183" max="8183" width="25" style="1" customWidth="1"/>
    <col min="8184" max="8184" width="34" style="1" customWidth="1"/>
    <col min="8185" max="8185" width="4.5703125" style="1" bestFit="1" customWidth="1"/>
    <col min="8186" max="8186" width="20.7109375" style="1" customWidth="1"/>
    <col min="8187" max="8187" width="20.42578125" style="1" customWidth="1"/>
    <col min="8188" max="8188" width="3.7109375" style="1" customWidth="1"/>
    <col min="8189" max="8436" width="11.42578125" style="1"/>
    <col min="8437" max="8438" width="3.7109375" style="1" customWidth="1"/>
    <col min="8439" max="8439" width="25" style="1" customWidth="1"/>
    <col min="8440" max="8440" width="34" style="1" customWidth="1"/>
    <col min="8441" max="8441" width="4.5703125" style="1" bestFit="1" customWidth="1"/>
    <col min="8442" max="8442" width="20.7109375" style="1" customWidth="1"/>
    <col min="8443" max="8443" width="20.42578125" style="1" customWidth="1"/>
    <col min="8444" max="8444" width="3.7109375" style="1" customWidth="1"/>
    <col min="8445" max="8692" width="11.42578125" style="1"/>
    <col min="8693" max="8694" width="3.7109375" style="1" customWidth="1"/>
    <col min="8695" max="8695" width="25" style="1" customWidth="1"/>
    <col min="8696" max="8696" width="34" style="1" customWidth="1"/>
    <col min="8697" max="8697" width="4.5703125" style="1" bestFit="1" customWidth="1"/>
    <col min="8698" max="8698" width="20.7109375" style="1" customWidth="1"/>
    <col min="8699" max="8699" width="20.42578125" style="1" customWidth="1"/>
    <col min="8700" max="8700" width="3.7109375" style="1" customWidth="1"/>
    <col min="8701" max="8948" width="11.42578125" style="1"/>
    <col min="8949" max="8950" width="3.7109375" style="1" customWidth="1"/>
    <col min="8951" max="8951" width="25" style="1" customWidth="1"/>
    <col min="8952" max="8952" width="34" style="1" customWidth="1"/>
    <col min="8953" max="8953" width="4.5703125" style="1" bestFit="1" customWidth="1"/>
    <col min="8954" max="8954" width="20.7109375" style="1" customWidth="1"/>
    <col min="8955" max="8955" width="20.42578125" style="1" customWidth="1"/>
    <col min="8956" max="8956" width="3.7109375" style="1" customWidth="1"/>
    <col min="8957" max="9204" width="11.42578125" style="1"/>
    <col min="9205" max="9206" width="3.7109375" style="1" customWidth="1"/>
    <col min="9207" max="9207" width="25" style="1" customWidth="1"/>
    <col min="9208" max="9208" width="34" style="1" customWidth="1"/>
    <col min="9209" max="9209" width="4.5703125" style="1" bestFit="1" customWidth="1"/>
    <col min="9210" max="9210" width="20.7109375" style="1" customWidth="1"/>
    <col min="9211" max="9211" width="20.42578125" style="1" customWidth="1"/>
    <col min="9212" max="9212" width="3.7109375" style="1" customWidth="1"/>
    <col min="9213" max="9460" width="11.42578125" style="1"/>
    <col min="9461" max="9462" width="3.7109375" style="1" customWidth="1"/>
    <col min="9463" max="9463" width="25" style="1" customWidth="1"/>
    <col min="9464" max="9464" width="34" style="1" customWidth="1"/>
    <col min="9465" max="9465" width="4.5703125" style="1" bestFit="1" customWidth="1"/>
    <col min="9466" max="9466" width="20.7109375" style="1" customWidth="1"/>
    <col min="9467" max="9467" width="20.42578125" style="1" customWidth="1"/>
    <col min="9468" max="9468" width="3.7109375" style="1" customWidth="1"/>
    <col min="9469" max="9716" width="11.42578125" style="1"/>
    <col min="9717" max="9718" width="3.7109375" style="1" customWidth="1"/>
    <col min="9719" max="9719" width="25" style="1" customWidth="1"/>
    <col min="9720" max="9720" width="34" style="1" customWidth="1"/>
    <col min="9721" max="9721" width="4.5703125" style="1" bestFit="1" customWidth="1"/>
    <col min="9722" max="9722" width="20.7109375" style="1" customWidth="1"/>
    <col min="9723" max="9723" width="20.42578125" style="1" customWidth="1"/>
    <col min="9724" max="9724" width="3.7109375" style="1" customWidth="1"/>
    <col min="9725" max="9972" width="11.42578125" style="1"/>
    <col min="9973" max="9974" width="3.7109375" style="1" customWidth="1"/>
    <col min="9975" max="9975" width="25" style="1" customWidth="1"/>
    <col min="9976" max="9976" width="34" style="1" customWidth="1"/>
    <col min="9977" max="9977" width="4.5703125" style="1" bestFit="1" customWidth="1"/>
    <col min="9978" max="9978" width="20.7109375" style="1" customWidth="1"/>
    <col min="9979" max="9979" width="20.42578125" style="1" customWidth="1"/>
    <col min="9980" max="9980" width="3.7109375" style="1" customWidth="1"/>
    <col min="9981" max="10228" width="11.42578125" style="1"/>
    <col min="10229" max="10230" width="3.7109375" style="1" customWidth="1"/>
    <col min="10231" max="10231" width="25" style="1" customWidth="1"/>
    <col min="10232" max="10232" width="34" style="1" customWidth="1"/>
    <col min="10233" max="10233" width="4.5703125" style="1" bestFit="1" customWidth="1"/>
    <col min="10234" max="10234" width="20.7109375" style="1" customWidth="1"/>
    <col min="10235" max="10235" width="20.42578125" style="1" customWidth="1"/>
    <col min="10236" max="10236" width="3.7109375" style="1" customWidth="1"/>
    <col min="10237" max="10484" width="11.42578125" style="1"/>
    <col min="10485" max="10486" width="3.7109375" style="1" customWidth="1"/>
    <col min="10487" max="10487" width="25" style="1" customWidth="1"/>
    <col min="10488" max="10488" width="34" style="1" customWidth="1"/>
    <col min="10489" max="10489" width="4.5703125" style="1" bestFit="1" customWidth="1"/>
    <col min="10490" max="10490" width="20.7109375" style="1" customWidth="1"/>
    <col min="10491" max="10491" width="20.42578125" style="1" customWidth="1"/>
    <col min="10492" max="10492" width="3.7109375" style="1" customWidth="1"/>
    <col min="10493" max="10740" width="11.42578125" style="1"/>
    <col min="10741" max="10742" width="3.7109375" style="1" customWidth="1"/>
    <col min="10743" max="10743" width="25" style="1" customWidth="1"/>
    <col min="10744" max="10744" width="34" style="1" customWidth="1"/>
    <col min="10745" max="10745" width="4.5703125" style="1" bestFit="1" customWidth="1"/>
    <col min="10746" max="10746" width="20.7109375" style="1" customWidth="1"/>
    <col min="10747" max="10747" width="20.42578125" style="1" customWidth="1"/>
    <col min="10748" max="10748" width="3.7109375" style="1" customWidth="1"/>
    <col min="10749" max="10996" width="11.42578125" style="1"/>
    <col min="10997" max="10998" width="3.7109375" style="1" customWidth="1"/>
    <col min="10999" max="10999" width="25" style="1" customWidth="1"/>
    <col min="11000" max="11000" width="34" style="1" customWidth="1"/>
    <col min="11001" max="11001" width="4.5703125" style="1" bestFit="1" customWidth="1"/>
    <col min="11002" max="11002" width="20.7109375" style="1" customWidth="1"/>
    <col min="11003" max="11003" width="20.42578125" style="1" customWidth="1"/>
    <col min="11004" max="11004" width="3.7109375" style="1" customWidth="1"/>
    <col min="11005" max="11252" width="11.42578125" style="1"/>
    <col min="11253" max="11254" width="3.7109375" style="1" customWidth="1"/>
    <col min="11255" max="11255" width="25" style="1" customWidth="1"/>
    <col min="11256" max="11256" width="34" style="1" customWidth="1"/>
    <col min="11257" max="11257" width="4.5703125" style="1" bestFit="1" customWidth="1"/>
    <col min="11258" max="11258" width="20.7109375" style="1" customWidth="1"/>
    <col min="11259" max="11259" width="20.42578125" style="1" customWidth="1"/>
    <col min="11260" max="11260" width="3.7109375" style="1" customWidth="1"/>
    <col min="11261" max="11508" width="11.42578125" style="1"/>
    <col min="11509" max="11510" width="3.7109375" style="1" customWidth="1"/>
    <col min="11511" max="11511" width="25" style="1" customWidth="1"/>
    <col min="11512" max="11512" width="34" style="1" customWidth="1"/>
    <col min="11513" max="11513" width="4.5703125" style="1" bestFit="1" customWidth="1"/>
    <col min="11514" max="11514" width="20.7109375" style="1" customWidth="1"/>
    <col min="11515" max="11515" width="20.42578125" style="1" customWidth="1"/>
    <col min="11516" max="11516" width="3.7109375" style="1" customWidth="1"/>
    <col min="11517" max="11764" width="11.42578125" style="1"/>
    <col min="11765" max="11766" width="3.7109375" style="1" customWidth="1"/>
    <col min="11767" max="11767" width="25" style="1" customWidth="1"/>
    <col min="11768" max="11768" width="34" style="1" customWidth="1"/>
    <col min="11769" max="11769" width="4.5703125" style="1" bestFit="1" customWidth="1"/>
    <col min="11770" max="11770" width="20.7109375" style="1" customWidth="1"/>
    <col min="11771" max="11771" width="20.42578125" style="1" customWidth="1"/>
    <col min="11772" max="11772" width="3.7109375" style="1" customWidth="1"/>
    <col min="11773" max="12020" width="11.42578125" style="1"/>
    <col min="12021" max="12022" width="3.7109375" style="1" customWidth="1"/>
    <col min="12023" max="12023" width="25" style="1" customWidth="1"/>
    <col min="12024" max="12024" width="34" style="1" customWidth="1"/>
    <col min="12025" max="12025" width="4.5703125" style="1" bestFit="1" customWidth="1"/>
    <col min="12026" max="12026" width="20.7109375" style="1" customWidth="1"/>
    <col min="12027" max="12027" width="20.42578125" style="1" customWidth="1"/>
    <col min="12028" max="12028" width="3.7109375" style="1" customWidth="1"/>
    <col min="12029" max="12276" width="11.42578125" style="1"/>
    <col min="12277" max="12278" width="3.7109375" style="1" customWidth="1"/>
    <col min="12279" max="12279" width="25" style="1" customWidth="1"/>
    <col min="12280" max="12280" width="34" style="1" customWidth="1"/>
    <col min="12281" max="12281" width="4.5703125" style="1" bestFit="1" customWidth="1"/>
    <col min="12282" max="12282" width="20.7109375" style="1" customWidth="1"/>
    <col min="12283" max="12283" width="20.42578125" style="1" customWidth="1"/>
    <col min="12284" max="12284" width="3.7109375" style="1" customWidth="1"/>
    <col min="12285" max="12532" width="11.42578125" style="1"/>
    <col min="12533" max="12534" width="3.7109375" style="1" customWidth="1"/>
    <col min="12535" max="12535" width="25" style="1" customWidth="1"/>
    <col min="12536" max="12536" width="34" style="1" customWidth="1"/>
    <col min="12537" max="12537" width="4.5703125" style="1" bestFit="1" customWidth="1"/>
    <col min="12538" max="12538" width="20.7109375" style="1" customWidth="1"/>
    <col min="12539" max="12539" width="20.42578125" style="1" customWidth="1"/>
    <col min="12540" max="12540" width="3.7109375" style="1" customWidth="1"/>
    <col min="12541" max="12788" width="11.42578125" style="1"/>
    <col min="12789" max="12790" width="3.7109375" style="1" customWidth="1"/>
    <col min="12791" max="12791" width="25" style="1" customWidth="1"/>
    <col min="12792" max="12792" width="34" style="1" customWidth="1"/>
    <col min="12793" max="12793" width="4.5703125" style="1" bestFit="1" customWidth="1"/>
    <col min="12794" max="12794" width="20.7109375" style="1" customWidth="1"/>
    <col min="12795" max="12795" width="20.42578125" style="1" customWidth="1"/>
    <col min="12796" max="12796" width="3.7109375" style="1" customWidth="1"/>
    <col min="12797" max="13044" width="11.42578125" style="1"/>
    <col min="13045" max="13046" width="3.7109375" style="1" customWidth="1"/>
    <col min="13047" max="13047" width="25" style="1" customWidth="1"/>
    <col min="13048" max="13048" width="34" style="1" customWidth="1"/>
    <col min="13049" max="13049" width="4.5703125" style="1" bestFit="1" customWidth="1"/>
    <col min="13050" max="13050" width="20.7109375" style="1" customWidth="1"/>
    <col min="13051" max="13051" width="20.42578125" style="1" customWidth="1"/>
    <col min="13052" max="13052" width="3.7109375" style="1" customWidth="1"/>
    <col min="13053" max="13300" width="11.42578125" style="1"/>
    <col min="13301" max="13302" width="3.7109375" style="1" customWidth="1"/>
    <col min="13303" max="13303" width="25" style="1" customWidth="1"/>
    <col min="13304" max="13304" width="34" style="1" customWidth="1"/>
    <col min="13305" max="13305" width="4.5703125" style="1" bestFit="1" customWidth="1"/>
    <col min="13306" max="13306" width="20.7109375" style="1" customWidth="1"/>
    <col min="13307" max="13307" width="20.42578125" style="1" customWidth="1"/>
    <col min="13308" max="13308" width="3.7109375" style="1" customWidth="1"/>
    <col min="13309" max="13556" width="11.42578125" style="1"/>
    <col min="13557" max="13558" width="3.7109375" style="1" customWidth="1"/>
    <col min="13559" max="13559" width="25" style="1" customWidth="1"/>
    <col min="13560" max="13560" width="34" style="1" customWidth="1"/>
    <col min="13561" max="13561" width="4.5703125" style="1" bestFit="1" customWidth="1"/>
    <col min="13562" max="13562" width="20.7109375" style="1" customWidth="1"/>
    <col min="13563" max="13563" width="20.42578125" style="1" customWidth="1"/>
    <col min="13564" max="13564" width="3.7109375" style="1" customWidth="1"/>
    <col min="13565" max="13812" width="11.42578125" style="1"/>
    <col min="13813" max="13814" width="3.7109375" style="1" customWidth="1"/>
    <col min="13815" max="13815" width="25" style="1" customWidth="1"/>
    <col min="13816" max="13816" width="34" style="1" customWidth="1"/>
    <col min="13817" max="13817" width="4.5703125" style="1" bestFit="1" customWidth="1"/>
    <col min="13818" max="13818" width="20.7109375" style="1" customWidth="1"/>
    <col min="13819" max="13819" width="20.42578125" style="1" customWidth="1"/>
    <col min="13820" max="13820" width="3.7109375" style="1" customWidth="1"/>
    <col min="13821" max="14068" width="11.42578125" style="1"/>
    <col min="14069" max="14070" width="3.7109375" style="1" customWidth="1"/>
    <col min="14071" max="14071" width="25" style="1" customWidth="1"/>
    <col min="14072" max="14072" width="34" style="1" customWidth="1"/>
    <col min="14073" max="14073" width="4.5703125" style="1" bestFit="1" customWidth="1"/>
    <col min="14074" max="14074" width="20.7109375" style="1" customWidth="1"/>
    <col min="14075" max="14075" width="20.42578125" style="1" customWidth="1"/>
    <col min="14076" max="14076" width="3.7109375" style="1" customWidth="1"/>
    <col min="14077" max="14324" width="11.42578125" style="1"/>
    <col min="14325" max="14326" width="3.7109375" style="1" customWidth="1"/>
    <col min="14327" max="14327" width="25" style="1" customWidth="1"/>
    <col min="14328" max="14328" width="34" style="1" customWidth="1"/>
    <col min="14329" max="14329" width="4.5703125" style="1" bestFit="1" customWidth="1"/>
    <col min="14330" max="14330" width="20.7109375" style="1" customWidth="1"/>
    <col min="14331" max="14331" width="20.42578125" style="1" customWidth="1"/>
    <col min="14332" max="14332" width="3.7109375" style="1" customWidth="1"/>
    <col min="14333" max="14580" width="11.42578125" style="1"/>
    <col min="14581" max="14582" width="3.7109375" style="1" customWidth="1"/>
    <col min="14583" max="14583" width="25" style="1" customWidth="1"/>
    <col min="14584" max="14584" width="34" style="1" customWidth="1"/>
    <col min="14585" max="14585" width="4.5703125" style="1" bestFit="1" customWidth="1"/>
    <col min="14586" max="14586" width="20.7109375" style="1" customWidth="1"/>
    <col min="14587" max="14587" width="20.42578125" style="1" customWidth="1"/>
    <col min="14588" max="14588" width="3.7109375" style="1" customWidth="1"/>
    <col min="14589" max="14836" width="11.42578125" style="1"/>
    <col min="14837" max="14838" width="3.7109375" style="1" customWidth="1"/>
    <col min="14839" max="14839" width="25" style="1" customWidth="1"/>
    <col min="14840" max="14840" width="34" style="1" customWidth="1"/>
    <col min="14841" max="14841" width="4.5703125" style="1" bestFit="1" customWidth="1"/>
    <col min="14842" max="14842" width="20.7109375" style="1" customWidth="1"/>
    <col min="14843" max="14843" width="20.42578125" style="1" customWidth="1"/>
    <col min="14844" max="14844" width="3.7109375" style="1" customWidth="1"/>
    <col min="14845" max="15092" width="11.42578125" style="1"/>
    <col min="15093" max="15094" width="3.7109375" style="1" customWidth="1"/>
    <col min="15095" max="15095" width="25" style="1" customWidth="1"/>
    <col min="15096" max="15096" width="34" style="1" customWidth="1"/>
    <col min="15097" max="15097" width="4.5703125" style="1" bestFit="1" customWidth="1"/>
    <col min="15098" max="15098" width="20.7109375" style="1" customWidth="1"/>
    <col min="15099" max="15099" width="20.42578125" style="1" customWidth="1"/>
    <col min="15100" max="15100" width="3.7109375" style="1" customWidth="1"/>
    <col min="15101" max="15348" width="11.42578125" style="1"/>
    <col min="15349" max="15350" width="3.7109375" style="1" customWidth="1"/>
    <col min="15351" max="15351" width="25" style="1" customWidth="1"/>
    <col min="15352" max="15352" width="34" style="1" customWidth="1"/>
    <col min="15353" max="15353" width="4.5703125" style="1" bestFit="1" customWidth="1"/>
    <col min="15354" max="15354" width="20.7109375" style="1" customWidth="1"/>
    <col min="15355" max="15355" width="20.42578125" style="1" customWidth="1"/>
    <col min="15356" max="15356" width="3.7109375" style="1" customWidth="1"/>
    <col min="15357" max="15604" width="11.42578125" style="1"/>
    <col min="15605" max="15606" width="3.7109375" style="1" customWidth="1"/>
    <col min="15607" max="15607" width="25" style="1" customWidth="1"/>
    <col min="15608" max="15608" width="34" style="1" customWidth="1"/>
    <col min="15609" max="15609" width="4.5703125" style="1" bestFit="1" customWidth="1"/>
    <col min="15610" max="15610" width="20.7109375" style="1" customWidth="1"/>
    <col min="15611" max="15611" width="20.42578125" style="1" customWidth="1"/>
    <col min="15612" max="15612" width="3.7109375" style="1" customWidth="1"/>
    <col min="15613" max="15860" width="11.42578125" style="1"/>
    <col min="15861" max="15862" width="3.7109375" style="1" customWidth="1"/>
    <col min="15863" max="15863" width="25" style="1" customWidth="1"/>
    <col min="15864" max="15864" width="34" style="1" customWidth="1"/>
    <col min="15865" max="15865" width="4.5703125" style="1" bestFit="1" customWidth="1"/>
    <col min="15866" max="15866" width="20.7109375" style="1" customWidth="1"/>
    <col min="15867" max="15867" width="20.42578125" style="1" customWidth="1"/>
    <col min="15868" max="15868" width="3.7109375" style="1" customWidth="1"/>
    <col min="15869" max="16116" width="11.42578125" style="1"/>
    <col min="16117" max="16118" width="3.7109375" style="1" customWidth="1"/>
    <col min="16119" max="16119" width="25" style="1" customWidth="1"/>
    <col min="16120" max="16120" width="34" style="1" customWidth="1"/>
    <col min="16121" max="16121" width="4.5703125" style="1" bestFit="1" customWidth="1"/>
    <col min="16122" max="16122" width="20.7109375" style="1" customWidth="1"/>
    <col min="16123" max="16123" width="20.42578125" style="1" customWidth="1"/>
    <col min="16124" max="16124" width="3.7109375" style="1" customWidth="1"/>
    <col min="16125" max="16361" width="11.42578125" style="1"/>
    <col min="16362" max="16384" width="11.42578125" style="1" customWidth="1"/>
  </cols>
  <sheetData>
    <row r="1" spans="1:11" ht="12.75" x14ac:dyDescent="0.2"/>
    <row r="2" spans="1:11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6"/>
    </row>
    <row r="3" spans="1:11" ht="44.25" customHeight="1" x14ac:dyDescent="0.2">
      <c r="B3" s="7"/>
      <c r="C3" s="69" t="s">
        <v>53</v>
      </c>
      <c r="D3" s="69"/>
      <c r="E3" s="69"/>
      <c r="F3" s="69"/>
      <c r="G3" s="69"/>
      <c r="H3" s="69"/>
      <c r="I3" s="69"/>
      <c r="J3" s="69"/>
      <c r="K3" s="8"/>
    </row>
    <row r="4" spans="1:11" ht="12.75" x14ac:dyDescent="0.2">
      <c r="B4" s="7"/>
      <c r="C4" s="61"/>
      <c r="D4" s="61"/>
      <c r="E4" s="17"/>
      <c r="F4" s="61"/>
      <c r="G4" s="17"/>
      <c r="H4" s="17"/>
      <c r="I4" s="61"/>
      <c r="J4" s="17"/>
      <c r="K4" s="8"/>
    </row>
    <row r="5" spans="1:11" ht="23.25" customHeight="1" x14ac:dyDescent="0.2">
      <c r="B5" s="7"/>
      <c r="C5" s="70" t="s">
        <v>0</v>
      </c>
      <c r="D5" s="70"/>
      <c r="E5" s="70"/>
      <c r="F5" s="70"/>
      <c r="G5" s="70"/>
      <c r="H5" s="70"/>
      <c r="I5" s="70"/>
      <c r="J5" s="70"/>
      <c r="K5" s="8"/>
    </row>
    <row r="6" spans="1:11" ht="18.75" customHeight="1" x14ac:dyDescent="0.2">
      <c r="B6" s="7"/>
      <c r="C6" s="18" t="s">
        <v>8</v>
      </c>
      <c r="D6" s="71"/>
      <c r="E6" s="71"/>
      <c r="F6" s="71"/>
      <c r="G6" s="71"/>
      <c r="H6" s="71"/>
      <c r="I6" s="71"/>
      <c r="J6" s="71"/>
      <c r="K6" s="8"/>
    </row>
    <row r="7" spans="1:11" ht="18.75" customHeight="1" x14ac:dyDescent="0.2">
      <c r="B7" s="7"/>
      <c r="C7" s="18" t="s">
        <v>9</v>
      </c>
      <c r="D7" s="71"/>
      <c r="E7" s="71"/>
      <c r="F7" s="71"/>
      <c r="G7" s="71"/>
      <c r="H7" s="71"/>
      <c r="I7" s="71"/>
      <c r="J7" s="71"/>
      <c r="K7" s="8"/>
    </row>
    <row r="8" spans="1:11" ht="18.75" customHeight="1" x14ac:dyDescent="0.2">
      <c r="B8" s="7"/>
      <c r="C8" s="18" t="s">
        <v>10</v>
      </c>
      <c r="D8" s="72"/>
      <c r="E8" s="73"/>
      <c r="F8" s="73"/>
      <c r="G8" s="73"/>
      <c r="H8" s="73"/>
      <c r="I8" s="73"/>
      <c r="J8" s="74"/>
      <c r="K8" s="8"/>
    </row>
    <row r="9" spans="1:11" ht="18.75" customHeight="1" x14ac:dyDescent="0.2">
      <c r="B9" s="7"/>
      <c r="C9" s="18" t="s">
        <v>11</v>
      </c>
      <c r="D9" s="75" t="s">
        <v>22</v>
      </c>
      <c r="E9" s="76"/>
      <c r="F9" s="76"/>
      <c r="G9" s="76"/>
      <c r="H9" s="76"/>
      <c r="I9" s="76"/>
      <c r="J9" s="77"/>
      <c r="K9" s="8"/>
    </row>
    <row r="10" spans="1:11" ht="18.75" customHeight="1" x14ac:dyDescent="0.2">
      <c r="B10" s="7"/>
      <c r="C10" s="18" t="s">
        <v>1</v>
      </c>
      <c r="D10" s="78"/>
      <c r="E10" s="79"/>
      <c r="F10" s="79"/>
      <c r="G10" s="79"/>
      <c r="H10" s="79"/>
      <c r="I10" s="79"/>
      <c r="J10" s="80"/>
      <c r="K10" s="8"/>
    </row>
    <row r="11" spans="1:11" ht="18.75" customHeight="1" x14ac:dyDescent="0.2">
      <c r="B11" s="7"/>
      <c r="C11" s="18" t="s">
        <v>2</v>
      </c>
      <c r="D11" s="78"/>
      <c r="E11" s="79"/>
      <c r="F11" s="79"/>
      <c r="G11" s="79"/>
      <c r="H11" s="79"/>
      <c r="I11" s="79"/>
      <c r="J11" s="80"/>
      <c r="K11" s="8"/>
    </row>
    <row r="12" spans="1:11" ht="18.75" customHeight="1" x14ac:dyDescent="0.2">
      <c r="B12" s="7"/>
      <c r="C12" s="18" t="s">
        <v>3</v>
      </c>
      <c r="D12" s="81" t="str">
        <f>IF(IF(OR(D10="",D11=""),"",(D11-D10)/30)="","befüllt sich automatisch",IF(OR(D10="",D11=""),"",(D11-D10)/30))</f>
        <v>befüllt sich automatisch</v>
      </c>
      <c r="E12" s="82"/>
      <c r="F12" s="82"/>
      <c r="G12" s="82"/>
      <c r="H12" s="82"/>
      <c r="I12" s="82"/>
      <c r="J12" s="83"/>
      <c r="K12" s="8"/>
    </row>
    <row r="13" spans="1:11" ht="12.75" x14ac:dyDescent="0.2">
      <c r="B13" s="7"/>
      <c r="C13" s="61"/>
      <c r="D13" s="61"/>
      <c r="E13" s="17"/>
      <c r="F13" s="61"/>
      <c r="G13" s="17"/>
      <c r="H13" s="17"/>
      <c r="I13" s="61"/>
      <c r="J13" s="17"/>
      <c r="K13" s="8"/>
    </row>
    <row r="14" spans="1:11" ht="12.75" x14ac:dyDescent="0.2">
      <c r="B14" s="7"/>
      <c r="C14" s="61"/>
      <c r="D14" s="61"/>
      <c r="E14" s="17"/>
      <c r="F14" s="61" t="s">
        <v>16</v>
      </c>
      <c r="G14" s="19">
        <f>'Indikatorenbericht 15.10.2022'!D17</f>
        <v>0</v>
      </c>
      <c r="H14" s="17"/>
      <c r="I14" s="61" t="s">
        <v>16</v>
      </c>
      <c r="J14" s="20">
        <f>'Indikatorenbericht 31.08.2023'!D17</f>
        <v>0</v>
      </c>
      <c r="K14" s="8"/>
    </row>
    <row r="15" spans="1:11" ht="33.75" customHeight="1" x14ac:dyDescent="0.2">
      <c r="B15" s="7"/>
      <c r="C15" s="21" t="s">
        <v>12</v>
      </c>
      <c r="D15" s="22" t="s">
        <v>6</v>
      </c>
      <c r="E15" s="23"/>
      <c r="F15" s="62" t="s">
        <v>36</v>
      </c>
      <c r="G15" s="24" t="s">
        <v>7</v>
      </c>
      <c r="H15" s="25"/>
      <c r="I15" s="26" t="s">
        <v>37</v>
      </c>
      <c r="J15" s="24" t="s">
        <v>7</v>
      </c>
      <c r="K15" s="8"/>
    </row>
    <row r="16" spans="1:11" ht="25.5" x14ac:dyDescent="0.2">
      <c r="A16" s="12"/>
      <c r="B16" s="7"/>
      <c r="C16" s="27" t="s">
        <v>39</v>
      </c>
      <c r="D16" s="28">
        <v>0</v>
      </c>
      <c r="E16" s="29"/>
      <c r="F16" s="59">
        <f>'Indikatorenbericht 15.10.2022'!F20</f>
        <v>0</v>
      </c>
      <c r="G16" s="30">
        <f>IF(D16=0,0,F16/D16)</f>
        <v>0</v>
      </c>
      <c r="H16" s="31"/>
      <c r="I16" s="59">
        <f>'Indikatorenbericht 31.08.2023'!F20</f>
        <v>0</v>
      </c>
      <c r="J16" s="30">
        <f>IF(D16=0,0,I16/D16)</f>
        <v>0</v>
      </c>
      <c r="K16" s="8"/>
    </row>
    <row r="17" spans="1:11" ht="12.75" x14ac:dyDescent="0.2">
      <c r="A17" s="12"/>
      <c r="B17" s="7"/>
      <c r="C17" s="32" t="s">
        <v>23</v>
      </c>
      <c r="D17" s="33"/>
      <c r="E17" s="29"/>
      <c r="F17" s="59"/>
      <c r="G17" s="30"/>
      <c r="H17" s="31"/>
      <c r="I17" s="59"/>
      <c r="J17" s="30"/>
      <c r="K17" s="8"/>
    </row>
    <row r="18" spans="1:11" ht="51" x14ac:dyDescent="0.2">
      <c r="A18" s="12"/>
      <c r="B18" s="7"/>
      <c r="C18" s="27" t="s">
        <v>24</v>
      </c>
      <c r="D18" s="28">
        <v>0</v>
      </c>
      <c r="E18" s="29"/>
      <c r="F18" s="59">
        <f>'Indikatorenbericht 15.10.2022'!F22</f>
        <v>0</v>
      </c>
      <c r="G18" s="30">
        <f t="shared" ref="G18:G32" si="0">IF(D18=0,0,F18/D18)</f>
        <v>0</v>
      </c>
      <c r="H18" s="31"/>
      <c r="I18" s="59">
        <f>'Indikatorenbericht 31.08.2023'!F22</f>
        <v>0</v>
      </c>
      <c r="J18" s="30">
        <f>IF(D18=0,0,I18/D18)</f>
        <v>0</v>
      </c>
      <c r="K18" s="8"/>
    </row>
    <row r="19" spans="1:11" ht="51" x14ac:dyDescent="0.2">
      <c r="A19" s="12"/>
      <c r="B19" s="7"/>
      <c r="C19" s="27" t="s">
        <v>25</v>
      </c>
      <c r="D19" s="28">
        <v>0</v>
      </c>
      <c r="E19" s="29"/>
      <c r="F19" s="59">
        <f>'Indikatorenbericht 15.10.2022'!F23</f>
        <v>0</v>
      </c>
      <c r="G19" s="30">
        <f t="shared" si="0"/>
        <v>0</v>
      </c>
      <c r="H19" s="31"/>
      <c r="I19" s="59">
        <f>'Indikatorenbericht 31.08.2023'!F23</f>
        <v>0</v>
      </c>
      <c r="J19" s="30">
        <f>IF(D19=0,0,I19/D19)</f>
        <v>0</v>
      </c>
      <c r="K19" s="8"/>
    </row>
    <row r="20" spans="1:11" ht="18.75" customHeight="1" x14ac:dyDescent="0.2">
      <c r="A20" s="12"/>
      <c r="B20" s="7"/>
      <c r="C20" s="27" t="s">
        <v>26</v>
      </c>
      <c r="D20" s="28">
        <v>0</v>
      </c>
      <c r="E20" s="29"/>
      <c r="F20" s="59">
        <f>'Indikatorenbericht 15.10.2022'!F24</f>
        <v>0</v>
      </c>
      <c r="G20" s="30">
        <f t="shared" si="0"/>
        <v>0</v>
      </c>
      <c r="H20" s="31"/>
      <c r="I20" s="59">
        <f>'Indikatorenbericht 31.08.2023'!F24</f>
        <v>0</v>
      </c>
      <c r="J20" s="30">
        <f>IF(D20=0,0,I20/D20)</f>
        <v>0</v>
      </c>
      <c r="K20" s="8"/>
    </row>
    <row r="21" spans="1:11" ht="25.5" x14ac:dyDescent="0.2">
      <c r="A21" s="12"/>
      <c r="B21" s="7"/>
      <c r="C21" s="27" t="s">
        <v>27</v>
      </c>
      <c r="D21" s="28">
        <v>0</v>
      </c>
      <c r="E21" s="29"/>
      <c r="F21" s="59">
        <f>'Indikatorenbericht 15.10.2022'!F25</f>
        <v>0</v>
      </c>
      <c r="G21" s="30">
        <f t="shared" si="0"/>
        <v>0</v>
      </c>
      <c r="H21" s="31"/>
      <c r="I21" s="59">
        <f>'Indikatorenbericht 31.08.2023'!F25</f>
        <v>0</v>
      </c>
      <c r="J21" s="30">
        <f>IF(D21=0,0,I21/D21)</f>
        <v>0</v>
      </c>
      <c r="K21" s="8"/>
    </row>
    <row r="22" spans="1:11" ht="12.75" x14ac:dyDescent="0.2">
      <c r="A22" s="12"/>
      <c r="B22" s="7"/>
      <c r="C22" s="32" t="s">
        <v>28</v>
      </c>
      <c r="D22" s="33"/>
      <c r="E22" s="29"/>
      <c r="F22" s="59"/>
      <c r="G22" s="30"/>
      <c r="H22" s="31"/>
      <c r="I22" s="59"/>
      <c r="J22" s="30"/>
      <c r="K22" s="8"/>
    </row>
    <row r="23" spans="1:11" ht="25.5" x14ac:dyDescent="0.2">
      <c r="A23" s="12"/>
      <c r="B23" s="7"/>
      <c r="C23" s="27" t="s">
        <v>29</v>
      </c>
      <c r="D23" s="28">
        <v>0</v>
      </c>
      <c r="E23" s="29"/>
      <c r="F23" s="59">
        <f>'Indikatorenbericht 15.10.2022'!F27</f>
        <v>0</v>
      </c>
      <c r="G23" s="30">
        <f t="shared" si="0"/>
        <v>0</v>
      </c>
      <c r="H23" s="31"/>
      <c r="I23" s="59">
        <f>'Indikatorenbericht 31.08.2023'!F27</f>
        <v>0</v>
      </c>
      <c r="J23" s="30">
        <f>IF(D23=0,0,I23/D23)</f>
        <v>0</v>
      </c>
      <c r="K23" s="8"/>
    </row>
    <row r="24" spans="1:11" ht="18.75" customHeight="1" x14ac:dyDescent="0.2">
      <c r="A24" s="12"/>
      <c r="B24" s="7"/>
      <c r="C24" s="27" t="s">
        <v>30</v>
      </c>
      <c r="D24" s="28">
        <v>0</v>
      </c>
      <c r="E24" s="29"/>
      <c r="F24" s="59">
        <f>'Indikatorenbericht 15.10.2022'!F28</f>
        <v>0</v>
      </c>
      <c r="G24" s="30">
        <f t="shared" si="0"/>
        <v>0</v>
      </c>
      <c r="H24" s="31"/>
      <c r="I24" s="59">
        <f>'Indikatorenbericht 31.08.2023'!F28</f>
        <v>0</v>
      </c>
      <c r="J24" s="30">
        <f>IF(D24=0,0,I24/D24)</f>
        <v>0</v>
      </c>
      <c r="K24" s="8"/>
    </row>
    <row r="25" spans="1:11" ht="25.5" x14ac:dyDescent="0.2">
      <c r="A25" s="12"/>
      <c r="B25" s="7"/>
      <c r="C25" s="27" t="s">
        <v>31</v>
      </c>
      <c r="D25" s="28">
        <v>0</v>
      </c>
      <c r="E25" s="29"/>
      <c r="F25" s="59">
        <f>'Indikatorenbericht 15.10.2022'!F29</f>
        <v>0</v>
      </c>
      <c r="G25" s="30">
        <f t="shared" si="0"/>
        <v>0</v>
      </c>
      <c r="H25" s="31"/>
      <c r="I25" s="59">
        <f>'Indikatorenbericht 31.08.2023'!F29</f>
        <v>0</v>
      </c>
      <c r="J25" s="30">
        <f>IF(D25=0,0,I25/D25)</f>
        <v>0</v>
      </c>
      <c r="K25" s="8"/>
    </row>
    <row r="26" spans="1:11" ht="18.75" customHeight="1" x14ac:dyDescent="0.2">
      <c r="A26" s="12"/>
      <c r="B26" s="7"/>
      <c r="C26" s="27" t="s">
        <v>32</v>
      </c>
      <c r="D26" s="28">
        <v>0</v>
      </c>
      <c r="E26" s="29"/>
      <c r="F26" s="59">
        <f>'Indikatorenbericht 15.10.2022'!F30</f>
        <v>0</v>
      </c>
      <c r="G26" s="30">
        <f t="shared" si="0"/>
        <v>0</v>
      </c>
      <c r="H26" s="31"/>
      <c r="I26" s="59">
        <f>'Indikatorenbericht 31.08.2023'!F30</f>
        <v>0</v>
      </c>
      <c r="J26" s="30">
        <f>IF(D26=0,0,I26/D26)</f>
        <v>0</v>
      </c>
      <c r="K26" s="8"/>
    </row>
    <row r="27" spans="1:11" ht="18.75" customHeight="1" x14ac:dyDescent="0.2">
      <c r="A27" s="12"/>
      <c r="B27" s="7"/>
      <c r="C27" s="32" t="s">
        <v>33</v>
      </c>
      <c r="D27" s="34"/>
      <c r="E27" s="29"/>
      <c r="F27" s="59"/>
      <c r="G27" s="30"/>
      <c r="H27" s="31"/>
      <c r="I27" s="59"/>
      <c r="J27" s="30"/>
      <c r="K27" s="8"/>
    </row>
    <row r="28" spans="1:11" ht="38.25" x14ac:dyDescent="0.2">
      <c r="A28" s="12"/>
      <c r="B28" s="7"/>
      <c r="C28" s="27" t="s">
        <v>34</v>
      </c>
      <c r="D28" s="35">
        <v>0</v>
      </c>
      <c r="E28" s="29"/>
      <c r="F28" s="59">
        <f>'Indikatorenbericht 15.10.2022'!F32</f>
        <v>0</v>
      </c>
      <c r="G28" s="30">
        <f t="shared" si="0"/>
        <v>0</v>
      </c>
      <c r="H28" s="31"/>
      <c r="I28" s="59">
        <f>'Indikatorenbericht 31.08.2023'!F32</f>
        <v>0</v>
      </c>
      <c r="J28" s="30">
        <f>IF(D28=0,0,I28/D28)</f>
        <v>0</v>
      </c>
      <c r="K28" s="8"/>
    </row>
    <row r="29" spans="1:11" ht="102" x14ac:dyDescent="0.2">
      <c r="A29" s="12"/>
      <c r="B29" s="7"/>
      <c r="C29" s="27" t="s">
        <v>35</v>
      </c>
      <c r="D29" s="35">
        <v>0</v>
      </c>
      <c r="E29" s="29"/>
      <c r="F29" s="59">
        <f>'Indikatorenbericht 15.10.2022'!F33</f>
        <v>0</v>
      </c>
      <c r="G29" s="30">
        <f t="shared" si="0"/>
        <v>0</v>
      </c>
      <c r="H29" s="31"/>
      <c r="I29" s="59">
        <f>'Indikatorenbericht 31.08.2023'!F33</f>
        <v>0</v>
      </c>
      <c r="J29" s="30">
        <f>IF(D29=0,0,I29/D29)</f>
        <v>0</v>
      </c>
      <c r="K29" s="8"/>
    </row>
    <row r="30" spans="1:11" ht="89.25" x14ac:dyDescent="0.2">
      <c r="A30" s="12"/>
      <c r="B30" s="7"/>
      <c r="C30" s="27" t="s">
        <v>40</v>
      </c>
      <c r="D30" s="35">
        <v>0</v>
      </c>
      <c r="E30" s="29"/>
      <c r="F30" s="59">
        <f>'Indikatorenbericht 15.10.2022'!F34</f>
        <v>0</v>
      </c>
      <c r="G30" s="30">
        <f t="shared" si="0"/>
        <v>0</v>
      </c>
      <c r="H30" s="31"/>
      <c r="I30" s="59">
        <f>'Indikatorenbericht 31.08.2023'!F34</f>
        <v>0</v>
      </c>
      <c r="J30" s="30">
        <f>IF(D30=0,0,I30/D30)</f>
        <v>0</v>
      </c>
      <c r="K30" s="8"/>
    </row>
    <row r="31" spans="1:11" ht="38.25" x14ac:dyDescent="0.2">
      <c r="A31" s="12"/>
      <c r="B31" s="7"/>
      <c r="C31" s="27" t="s">
        <v>41</v>
      </c>
      <c r="D31" s="28">
        <v>0</v>
      </c>
      <c r="E31" s="29"/>
      <c r="F31" s="59">
        <f>'Indikatorenbericht 15.10.2022'!F35</f>
        <v>0</v>
      </c>
      <c r="G31" s="30">
        <f t="shared" si="0"/>
        <v>0</v>
      </c>
      <c r="H31" s="31"/>
      <c r="I31" s="59">
        <f>'Indikatorenbericht 31.08.2023'!F35</f>
        <v>0</v>
      </c>
      <c r="J31" s="30">
        <f>IF(D31=0,0,I31/D31)</f>
        <v>0</v>
      </c>
      <c r="K31" s="8"/>
    </row>
    <row r="32" spans="1:11" ht="38.25" x14ac:dyDescent="0.2">
      <c r="A32" s="12"/>
      <c r="B32" s="7"/>
      <c r="C32" s="27" t="s">
        <v>42</v>
      </c>
      <c r="D32" s="28">
        <v>0</v>
      </c>
      <c r="E32" s="29"/>
      <c r="F32" s="59">
        <f>'Indikatorenbericht 15.10.2022'!F36</f>
        <v>0</v>
      </c>
      <c r="G32" s="30">
        <f t="shared" si="0"/>
        <v>0</v>
      </c>
      <c r="H32" s="31"/>
      <c r="I32" s="59">
        <f>'Indikatorenbericht 31.08.2023'!F36</f>
        <v>0</v>
      </c>
      <c r="J32" s="30">
        <f>IF(D32=0,0,I32/D32)</f>
        <v>0</v>
      </c>
      <c r="K32" s="8"/>
    </row>
    <row r="33" spans="1:11" ht="18.75" customHeight="1" x14ac:dyDescent="0.2">
      <c r="B33" s="7"/>
      <c r="C33" s="36"/>
      <c r="D33" s="37"/>
      <c r="E33" s="17"/>
      <c r="F33" s="38"/>
      <c r="G33" s="39"/>
      <c r="H33" s="17"/>
      <c r="I33" s="38"/>
      <c r="J33" s="39"/>
      <c r="K33" s="8"/>
    </row>
    <row r="34" spans="1:11" ht="32.25" customHeight="1" x14ac:dyDescent="0.2">
      <c r="B34" s="7"/>
      <c r="C34" s="84" t="s">
        <v>13</v>
      </c>
      <c r="D34" s="85"/>
      <c r="E34" s="23"/>
      <c r="F34" s="86" t="s">
        <v>36</v>
      </c>
      <c r="G34" s="87"/>
      <c r="H34" s="25"/>
      <c r="I34" s="86" t="s">
        <v>37</v>
      </c>
      <c r="J34" s="87"/>
      <c r="K34" s="8"/>
    </row>
    <row r="35" spans="1:11" ht="18.75" customHeight="1" x14ac:dyDescent="0.2">
      <c r="A35" s="12"/>
      <c r="B35" s="7"/>
      <c r="C35" s="88" t="s">
        <v>17</v>
      </c>
      <c r="D35" s="89"/>
      <c r="E35" s="29"/>
      <c r="F35" s="64">
        <f>'Indikatorenbericht 15.10.2022'!F39</f>
        <v>0</v>
      </c>
      <c r="G35" s="65"/>
      <c r="H35" s="31"/>
      <c r="I35" s="64">
        <f>'Indikatorenbericht 31.08.2023'!F39</f>
        <v>0</v>
      </c>
      <c r="J35" s="65"/>
      <c r="K35" s="8"/>
    </row>
    <row r="36" spans="1:11" ht="24.75" customHeight="1" x14ac:dyDescent="0.2">
      <c r="A36" s="12"/>
      <c r="B36" s="7"/>
      <c r="C36" s="88" t="s">
        <v>48</v>
      </c>
      <c r="D36" s="89"/>
      <c r="E36" s="29"/>
      <c r="F36" s="59"/>
      <c r="G36" s="60"/>
      <c r="H36" s="31"/>
      <c r="I36" s="59"/>
      <c r="J36" s="60"/>
      <c r="K36" s="8"/>
    </row>
    <row r="37" spans="1:11" ht="27" customHeight="1" x14ac:dyDescent="0.2">
      <c r="A37" s="12"/>
      <c r="B37" s="7"/>
      <c r="C37" s="88" t="s">
        <v>43</v>
      </c>
      <c r="D37" s="89"/>
      <c r="E37" s="29"/>
      <c r="F37" s="64"/>
      <c r="G37" s="65"/>
      <c r="H37" s="31"/>
      <c r="I37" s="64"/>
      <c r="J37" s="65"/>
      <c r="K37" s="8"/>
    </row>
    <row r="38" spans="1:11" ht="18.75" customHeight="1" x14ac:dyDescent="0.2">
      <c r="A38" s="12"/>
      <c r="B38" s="7"/>
      <c r="C38" s="66" t="s">
        <v>18</v>
      </c>
      <c r="D38" s="67"/>
      <c r="E38" s="29"/>
      <c r="F38" s="64">
        <f>'Indikatorenbericht 15.10.2022'!F42</f>
        <v>0</v>
      </c>
      <c r="G38" s="65"/>
      <c r="H38" s="31"/>
      <c r="I38" s="64">
        <f>'Indikatorenbericht 31.08.2023'!F42</f>
        <v>0</v>
      </c>
      <c r="J38" s="65"/>
      <c r="K38" s="8"/>
    </row>
    <row r="39" spans="1:11" ht="18.75" customHeight="1" x14ac:dyDescent="0.2">
      <c r="A39" s="12"/>
      <c r="B39" s="7"/>
      <c r="C39" s="66" t="s">
        <v>19</v>
      </c>
      <c r="D39" s="67"/>
      <c r="E39" s="29"/>
      <c r="F39" s="64">
        <f>'Indikatorenbericht 15.10.2022'!F43</f>
        <v>0</v>
      </c>
      <c r="G39" s="65"/>
      <c r="H39" s="31"/>
      <c r="I39" s="64">
        <f>'Indikatorenbericht 31.08.2023'!F43</f>
        <v>0</v>
      </c>
      <c r="J39" s="65"/>
      <c r="K39" s="8"/>
    </row>
    <row r="40" spans="1:11" ht="27.75" customHeight="1" x14ac:dyDescent="0.2">
      <c r="A40" s="12"/>
      <c r="B40" s="7"/>
      <c r="C40" s="88" t="s">
        <v>44</v>
      </c>
      <c r="D40" s="89"/>
      <c r="E40" s="29"/>
      <c r="F40" s="64"/>
      <c r="G40" s="65"/>
      <c r="H40" s="31"/>
      <c r="I40" s="64"/>
      <c r="J40" s="65"/>
      <c r="K40" s="8"/>
    </row>
    <row r="41" spans="1:11" ht="18.75" customHeight="1" x14ac:dyDescent="0.2">
      <c r="A41" s="12"/>
      <c r="B41" s="7"/>
      <c r="C41" s="66" t="s">
        <v>20</v>
      </c>
      <c r="D41" s="67"/>
      <c r="E41" s="29"/>
      <c r="F41" s="64">
        <f>'Indikatorenbericht 15.10.2022'!F45</f>
        <v>0</v>
      </c>
      <c r="G41" s="65"/>
      <c r="H41" s="31"/>
      <c r="I41" s="64">
        <f>'Indikatorenbericht 31.08.2023'!F45</f>
        <v>0</v>
      </c>
      <c r="J41" s="65"/>
      <c r="K41" s="8"/>
    </row>
    <row r="42" spans="1:11" ht="18.75" customHeight="1" x14ac:dyDescent="0.2">
      <c r="A42" s="12"/>
      <c r="B42" s="7"/>
      <c r="C42" s="66" t="s">
        <v>21</v>
      </c>
      <c r="D42" s="67"/>
      <c r="E42" s="29"/>
      <c r="F42" s="64">
        <f>'Indikatorenbericht 15.10.2022'!F46</f>
        <v>0</v>
      </c>
      <c r="G42" s="65"/>
      <c r="H42" s="31"/>
      <c r="I42" s="64">
        <f>'Indikatorenbericht 31.08.2023'!F46</f>
        <v>0</v>
      </c>
      <c r="J42" s="65"/>
      <c r="K42" s="8"/>
    </row>
    <row r="43" spans="1:11" ht="18.75" customHeight="1" x14ac:dyDescent="0.2">
      <c r="A43" s="12"/>
      <c r="B43" s="7"/>
      <c r="C43" s="66" t="s">
        <v>49</v>
      </c>
      <c r="D43" s="67"/>
      <c r="E43" s="29"/>
      <c r="F43" s="64">
        <f>'Indikatorenbericht 15.10.2022'!F47</f>
        <v>0</v>
      </c>
      <c r="G43" s="65"/>
      <c r="H43" s="29"/>
      <c r="I43" s="64">
        <f>'Indikatorenbericht 31.08.2023'!F47</f>
        <v>0</v>
      </c>
      <c r="J43" s="65"/>
      <c r="K43" s="8"/>
    </row>
    <row r="44" spans="1:11" ht="18.75" customHeight="1" x14ac:dyDescent="0.2">
      <c r="A44" s="12"/>
      <c r="B44" s="7"/>
      <c r="C44" s="66" t="s">
        <v>50</v>
      </c>
      <c r="D44" s="67"/>
      <c r="E44" s="29"/>
      <c r="F44" s="64">
        <f>'Indikatorenbericht 15.10.2022'!F48</f>
        <v>0</v>
      </c>
      <c r="G44" s="65"/>
      <c r="H44" s="29"/>
      <c r="I44" s="64">
        <f>'Indikatorenbericht 31.08.2023'!F48</f>
        <v>0</v>
      </c>
      <c r="J44" s="65"/>
      <c r="K44" s="8"/>
    </row>
    <row r="45" spans="1:11" ht="18.75" customHeight="1" x14ac:dyDescent="0.2">
      <c r="A45" s="12"/>
      <c r="B45" s="7"/>
      <c r="C45" s="66" t="s">
        <v>51</v>
      </c>
      <c r="D45" s="67"/>
      <c r="E45" s="29"/>
      <c r="F45" s="64">
        <f>'Indikatorenbericht 15.10.2022'!F49</f>
        <v>0</v>
      </c>
      <c r="G45" s="65"/>
      <c r="H45" s="29"/>
      <c r="I45" s="64">
        <f>'Indikatorenbericht 31.08.2023'!F49</f>
        <v>0</v>
      </c>
      <c r="J45" s="65"/>
      <c r="K45" s="8"/>
    </row>
    <row r="46" spans="1:11" ht="18.75" customHeight="1" x14ac:dyDescent="0.2">
      <c r="A46" s="12"/>
      <c r="B46" s="7"/>
      <c r="C46" s="66" t="s">
        <v>52</v>
      </c>
      <c r="D46" s="67"/>
      <c r="E46" s="29"/>
      <c r="F46" s="64">
        <f>'Indikatorenbericht 15.10.2022'!F50</f>
        <v>0</v>
      </c>
      <c r="G46" s="65"/>
      <c r="H46" s="29"/>
      <c r="I46" s="64">
        <f>'Indikatorenbericht 31.08.2023'!F50</f>
        <v>0</v>
      </c>
      <c r="J46" s="65"/>
      <c r="K46" s="8"/>
    </row>
    <row r="47" spans="1:11" ht="18.75" customHeight="1" x14ac:dyDescent="0.2">
      <c r="B47" s="9"/>
      <c r="C47" s="40"/>
      <c r="D47" s="41"/>
      <c r="E47" s="42"/>
      <c r="F47" s="41"/>
      <c r="G47" s="42"/>
      <c r="H47" s="42"/>
      <c r="I47" s="41"/>
      <c r="J47" s="42"/>
      <c r="K47" s="10"/>
    </row>
    <row r="48" spans="1:11" ht="18.75" customHeight="1" x14ac:dyDescent="0.2">
      <c r="C48" s="43"/>
      <c r="D48" s="43"/>
      <c r="E48" s="44"/>
      <c r="F48" s="43"/>
      <c r="G48" s="44"/>
      <c r="H48" s="44"/>
      <c r="I48" s="43"/>
      <c r="J48" s="44"/>
    </row>
    <row r="49" spans="2:11" ht="18.75" customHeight="1" x14ac:dyDescent="0.2">
      <c r="B49" s="3"/>
      <c r="C49" s="45"/>
      <c r="D49" s="45"/>
      <c r="E49" s="46"/>
      <c r="F49" s="45"/>
      <c r="G49" s="46"/>
      <c r="H49" s="46"/>
      <c r="I49" s="45"/>
      <c r="J49" s="46"/>
      <c r="K49" s="6"/>
    </row>
    <row r="50" spans="2:11" ht="35.25" customHeight="1" x14ac:dyDescent="0.2">
      <c r="B50" s="7"/>
      <c r="C50" s="68" t="s">
        <v>38</v>
      </c>
      <c r="D50" s="68"/>
      <c r="E50" s="68"/>
      <c r="F50" s="68"/>
      <c r="G50" s="68"/>
      <c r="H50" s="68"/>
      <c r="I50" s="68"/>
      <c r="J50" s="68"/>
      <c r="K50" s="8"/>
    </row>
    <row r="51" spans="2:11" ht="18.75" customHeight="1" x14ac:dyDescent="0.2">
      <c r="B51" s="9"/>
      <c r="C51" s="47"/>
      <c r="D51" s="41"/>
      <c r="E51" s="42"/>
      <c r="F51" s="41"/>
      <c r="G51" s="42"/>
      <c r="H51" s="42"/>
      <c r="I51" s="41"/>
      <c r="J51" s="42"/>
      <c r="K51" s="10"/>
    </row>
    <row r="52" spans="2:11" ht="18.75" customHeight="1" x14ac:dyDescent="0.2">
      <c r="B52" s="14"/>
      <c r="C52" s="14"/>
      <c r="D52" s="14"/>
      <c r="E52" s="15"/>
      <c r="F52" s="14"/>
    </row>
    <row r="53" spans="2:11" ht="18.75" customHeight="1" x14ac:dyDescent="0.2">
      <c r="B53" s="14"/>
      <c r="C53" s="16"/>
      <c r="D53" s="14"/>
      <c r="E53" s="15"/>
      <c r="F53" s="14"/>
      <c r="G53" s="13"/>
      <c r="H53" s="13"/>
    </row>
    <row r="54" spans="2:11" ht="18.75" customHeight="1" x14ac:dyDescent="0.2">
      <c r="B54" s="14"/>
      <c r="C54" s="16"/>
      <c r="D54" s="14"/>
      <c r="E54" s="15"/>
      <c r="F54" s="14"/>
      <c r="G54" s="13"/>
      <c r="H54" s="13"/>
    </row>
    <row r="55" spans="2:11" ht="18.75" customHeight="1" x14ac:dyDescent="0.2">
      <c r="B55" s="14"/>
      <c r="C55" s="16"/>
      <c r="D55" s="14"/>
      <c r="E55" s="15"/>
      <c r="F55" s="14"/>
      <c r="G55" s="13"/>
      <c r="H55" s="13"/>
    </row>
    <row r="56" spans="2:11" ht="18.75" customHeight="1" x14ac:dyDescent="0.2">
      <c r="B56" s="14"/>
      <c r="C56" s="16"/>
      <c r="D56" s="14"/>
      <c r="E56" s="15"/>
      <c r="F56" s="14"/>
      <c r="G56" s="13"/>
      <c r="H56" s="13"/>
    </row>
    <row r="57" spans="2:11" ht="18.75" customHeight="1" x14ac:dyDescent="0.2">
      <c r="B57" s="14"/>
      <c r="C57" s="16"/>
      <c r="D57" s="14"/>
      <c r="E57" s="15"/>
      <c r="F57" s="14"/>
      <c r="G57" s="13"/>
      <c r="H57" s="13"/>
    </row>
    <row r="58" spans="2:11" ht="18.75" customHeight="1" x14ac:dyDescent="0.2">
      <c r="B58" s="14"/>
      <c r="C58" s="14"/>
      <c r="D58" s="14"/>
      <c r="E58" s="15"/>
      <c r="F58" s="14"/>
      <c r="G58" s="13"/>
      <c r="H58" s="13"/>
    </row>
  </sheetData>
  <sheetProtection algorithmName="SHA-512" hashValue="3SmLlzpeo/3FHbtkifdMPYda4AStjqJaTyem9WZ3vccAWdzZ1GEEDVaC8iAmV1zVNx9Gn0Mtl+91evO5IlYlUQ==" saltValue="iilXXpSCVO0eYfligxAavw==" spinCount="100000" sheet="1" formatRows="0" selectLockedCells="1"/>
  <mergeCells count="47">
    <mergeCell ref="C38:D38"/>
    <mergeCell ref="F38:G38"/>
    <mergeCell ref="I38:J38"/>
    <mergeCell ref="C42:D42"/>
    <mergeCell ref="F42:G42"/>
    <mergeCell ref="I40:J40"/>
    <mergeCell ref="C41:D41"/>
    <mergeCell ref="F41:G41"/>
    <mergeCell ref="I41:J41"/>
    <mergeCell ref="C40:D40"/>
    <mergeCell ref="F40:G40"/>
    <mergeCell ref="I42:J42"/>
    <mergeCell ref="C35:D35"/>
    <mergeCell ref="F35:G35"/>
    <mergeCell ref="I35:J35"/>
    <mergeCell ref="I37:J37"/>
    <mergeCell ref="F37:G37"/>
    <mergeCell ref="C37:D37"/>
    <mergeCell ref="C36:D36"/>
    <mergeCell ref="C50:J50"/>
    <mergeCell ref="C3:J3"/>
    <mergeCell ref="C5:J5"/>
    <mergeCell ref="D6:J6"/>
    <mergeCell ref="D7:J7"/>
    <mergeCell ref="D8:J8"/>
    <mergeCell ref="D9:J9"/>
    <mergeCell ref="D10:J10"/>
    <mergeCell ref="D11:J11"/>
    <mergeCell ref="D12:J12"/>
    <mergeCell ref="C34:D34"/>
    <mergeCell ref="F34:G34"/>
    <mergeCell ref="I34:J34"/>
    <mergeCell ref="C39:D39"/>
    <mergeCell ref="F39:G39"/>
    <mergeCell ref="I39:J39"/>
    <mergeCell ref="I43:J43"/>
    <mergeCell ref="I44:J44"/>
    <mergeCell ref="I45:J45"/>
    <mergeCell ref="I46:J46"/>
    <mergeCell ref="C46:D46"/>
    <mergeCell ref="C45:D45"/>
    <mergeCell ref="C44:D44"/>
    <mergeCell ref="C43:D43"/>
    <mergeCell ref="F43:G43"/>
    <mergeCell ref="F44:G44"/>
    <mergeCell ref="F45:G45"/>
    <mergeCell ref="F46:G46"/>
  </mergeCells>
  <dataValidations xWindow="1260" yWindow="384" count="2">
    <dataValidation type="list" allowBlank="1" showInputMessage="1" showErrorMessage="1" promptTitle="Dropdown-Menü" prompt="Bitte aus dem Dropdown-Menü auswählen!" sqref="WUZ983024:WVC983024 SJ9:SM9 ACF9:ACI9 AMB9:AME9 AVX9:AWA9 BFT9:BFW9 BPP9:BPS9 BZL9:BZO9 CJH9:CJK9 CTD9:CTG9 DCZ9:DDC9 DMV9:DMY9 DWR9:DWU9 EGN9:EGQ9 EQJ9:EQM9 FAF9:FAI9 FKB9:FKE9 FTX9:FUA9 GDT9:GDW9 GNP9:GNS9 GXL9:GXO9 HHH9:HHK9 HRD9:HRG9 IAZ9:IBC9 IKV9:IKY9 IUR9:IUU9 JEN9:JEQ9 JOJ9:JOM9 JYF9:JYI9 KIB9:KIE9 KRX9:KSA9 LBT9:LBW9 LLP9:LLS9 LVL9:LVO9 MFH9:MFK9 MPD9:MPG9 MYZ9:MZC9 NIV9:NIY9 NSR9:NSU9 OCN9:OCQ9 OMJ9:OMM9 OWF9:OWI9 PGB9:PGE9 PPX9:PQA9 PZT9:PZW9 QJP9:QJS9 QTL9:QTO9 RDH9:RDK9 RND9:RNG9 RWZ9:RXC9 SGV9:SGY9 SQR9:SQU9 TAN9:TAQ9 TKJ9:TKM9 TUF9:TUI9 UEB9:UEE9 UNX9:UOA9 UXT9:UXW9 VHP9:VHS9 VRL9:VRO9 WBH9:WBK9 WLD9:WLG9 WUZ9:WVC9 IN9:IQ9 IN65520:IQ65520 SJ65520:SM65520 ACF65520:ACI65520 AMB65520:AME65520 AVX65520:AWA65520 BFT65520:BFW65520 BPP65520:BPS65520 BZL65520:BZO65520 CJH65520:CJK65520 CTD65520:CTG65520 DCZ65520:DDC65520 DMV65520:DMY65520 DWR65520:DWU65520 EGN65520:EGQ65520 EQJ65520:EQM65520 FAF65520:FAI65520 FKB65520:FKE65520 FTX65520:FUA65520 GDT65520:GDW65520 GNP65520:GNS65520 GXL65520:GXO65520 HHH65520:HHK65520 HRD65520:HRG65520 IAZ65520:IBC65520 IKV65520:IKY65520 IUR65520:IUU65520 JEN65520:JEQ65520 JOJ65520:JOM65520 JYF65520:JYI65520 KIB65520:KIE65520 KRX65520:KSA65520 LBT65520:LBW65520 LLP65520:LLS65520 LVL65520:LVO65520 MFH65520:MFK65520 MPD65520:MPG65520 MYZ65520:MZC65520 NIV65520:NIY65520 NSR65520:NSU65520 OCN65520:OCQ65520 OMJ65520:OMM65520 OWF65520:OWI65520 PGB65520:PGE65520 PPX65520:PQA65520 PZT65520:PZW65520 QJP65520:QJS65520 QTL65520:QTO65520 RDH65520:RDK65520 RND65520:RNG65520 RWZ65520:RXC65520 SGV65520:SGY65520 SQR65520:SQU65520 TAN65520:TAQ65520 TKJ65520:TKM65520 TUF65520:TUI65520 UEB65520:UEE65520 UNX65520:UOA65520 UXT65520:UXW65520 VHP65520:VHS65520 VRL65520:VRO65520 WBH65520:WBK65520 WLD65520:WLG65520 WUZ65520:WVC65520 WLD983024:WLG983024 IN131056:IQ131056 SJ131056:SM131056 ACF131056:ACI131056 AMB131056:AME131056 AVX131056:AWA131056 BFT131056:BFW131056 BPP131056:BPS131056 BZL131056:BZO131056 CJH131056:CJK131056 CTD131056:CTG131056 DCZ131056:DDC131056 DMV131056:DMY131056 DWR131056:DWU131056 EGN131056:EGQ131056 EQJ131056:EQM131056 FAF131056:FAI131056 FKB131056:FKE131056 FTX131056:FUA131056 GDT131056:GDW131056 GNP131056:GNS131056 GXL131056:GXO131056 HHH131056:HHK131056 HRD131056:HRG131056 IAZ131056:IBC131056 IKV131056:IKY131056 IUR131056:IUU131056 JEN131056:JEQ131056 JOJ131056:JOM131056 JYF131056:JYI131056 KIB131056:KIE131056 KRX131056:KSA131056 LBT131056:LBW131056 LLP131056:LLS131056 LVL131056:LVO131056 MFH131056:MFK131056 MPD131056:MPG131056 MYZ131056:MZC131056 NIV131056:NIY131056 NSR131056:NSU131056 OCN131056:OCQ131056 OMJ131056:OMM131056 OWF131056:OWI131056 PGB131056:PGE131056 PPX131056:PQA131056 PZT131056:PZW131056 QJP131056:QJS131056 QTL131056:QTO131056 RDH131056:RDK131056 RND131056:RNG131056 RWZ131056:RXC131056 SGV131056:SGY131056 SQR131056:SQU131056 TAN131056:TAQ131056 TKJ131056:TKM131056 TUF131056:TUI131056 UEB131056:UEE131056 UNX131056:UOA131056 UXT131056:UXW131056 VHP131056:VHS131056 VRL131056:VRO131056 WBH131056:WBK131056 WLD131056:WLG131056 WUZ131056:WVC131056 IN196592:IQ196592 SJ196592:SM196592 ACF196592:ACI196592 AMB196592:AME196592 AVX196592:AWA196592 BFT196592:BFW196592 BPP196592:BPS196592 BZL196592:BZO196592 CJH196592:CJK196592 CTD196592:CTG196592 DCZ196592:DDC196592 DMV196592:DMY196592 DWR196592:DWU196592 EGN196592:EGQ196592 EQJ196592:EQM196592 FAF196592:FAI196592 FKB196592:FKE196592 FTX196592:FUA196592 GDT196592:GDW196592 GNP196592:GNS196592 GXL196592:GXO196592 HHH196592:HHK196592 HRD196592:HRG196592 IAZ196592:IBC196592 IKV196592:IKY196592 IUR196592:IUU196592 JEN196592:JEQ196592 JOJ196592:JOM196592 JYF196592:JYI196592 KIB196592:KIE196592 KRX196592:KSA196592 LBT196592:LBW196592 LLP196592:LLS196592 LVL196592:LVO196592 MFH196592:MFK196592 MPD196592:MPG196592 MYZ196592:MZC196592 NIV196592:NIY196592 NSR196592:NSU196592 OCN196592:OCQ196592 OMJ196592:OMM196592 OWF196592:OWI196592 PGB196592:PGE196592 PPX196592:PQA196592 PZT196592:PZW196592 QJP196592:QJS196592 QTL196592:QTO196592 RDH196592:RDK196592 RND196592:RNG196592 RWZ196592:RXC196592 SGV196592:SGY196592 SQR196592:SQU196592 TAN196592:TAQ196592 TKJ196592:TKM196592 TUF196592:TUI196592 UEB196592:UEE196592 UNX196592:UOA196592 UXT196592:UXW196592 VHP196592:VHS196592 VRL196592:VRO196592 WBH196592:WBK196592 WLD196592:WLG196592 WUZ196592:WVC196592 IN262128:IQ262128 SJ262128:SM262128 ACF262128:ACI262128 AMB262128:AME262128 AVX262128:AWA262128 BFT262128:BFW262128 BPP262128:BPS262128 BZL262128:BZO262128 CJH262128:CJK262128 CTD262128:CTG262128 DCZ262128:DDC262128 DMV262128:DMY262128 DWR262128:DWU262128 EGN262128:EGQ262128 EQJ262128:EQM262128 FAF262128:FAI262128 FKB262128:FKE262128 FTX262128:FUA262128 GDT262128:GDW262128 GNP262128:GNS262128 GXL262128:GXO262128 HHH262128:HHK262128 HRD262128:HRG262128 IAZ262128:IBC262128 IKV262128:IKY262128 IUR262128:IUU262128 JEN262128:JEQ262128 JOJ262128:JOM262128 JYF262128:JYI262128 KIB262128:KIE262128 KRX262128:KSA262128 LBT262128:LBW262128 LLP262128:LLS262128 LVL262128:LVO262128 MFH262128:MFK262128 MPD262128:MPG262128 MYZ262128:MZC262128 NIV262128:NIY262128 NSR262128:NSU262128 OCN262128:OCQ262128 OMJ262128:OMM262128 OWF262128:OWI262128 PGB262128:PGE262128 PPX262128:PQA262128 PZT262128:PZW262128 QJP262128:QJS262128 QTL262128:QTO262128 RDH262128:RDK262128 RND262128:RNG262128 RWZ262128:RXC262128 SGV262128:SGY262128 SQR262128:SQU262128 TAN262128:TAQ262128 TKJ262128:TKM262128 TUF262128:TUI262128 UEB262128:UEE262128 UNX262128:UOA262128 UXT262128:UXW262128 VHP262128:VHS262128 VRL262128:VRO262128 WBH262128:WBK262128 WLD262128:WLG262128 WUZ262128:WVC262128 IN327664:IQ327664 SJ327664:SM327664 ACF327664:ACI327664 AMB327664:AME327664 AVX327664:AWA327664 BFT327664:BFW327664 BPP327664:BPS327664 BZL327664:BZO327664 CJH327664:CJK327664 CTD327664:CTG327664 DCZ327664:DDC327664 DMV327664:DMY327664 DWR327664:DWU327664 EGN327664:EGQ327664 EQJ327664:EQM327664 FAF327664:FAI327664 FKB327664:FKE327664 FTX327664:FUA327664 GDT327664:GDW327664 GNP327664:GNS327664 GXL327664:GXO327664 HHH327664:HHK327664 HRD327664:HRG327664 IAZ327664:IBC327664 IKV327664:IKY327664 IUR327664:IUU327664 JEN327664:JEQ327664 JOJ327664:JOM327664 JYF327664:JYI327664 KIB327664:KIE327664 KRX327664:KSA327664 LBT327664:LBW327664 LLP327664:LLS327664 LVL327664:LVO327664 MFH327664:MFK327664 MPD327664:MPG327664 MYZ327664:MZC327664 NIV327664:NIY327664 NSR327664:NSU327664 OCN327664:OCQ327664 OMJ327664:OMM327664 OWF327664:OWI327664 PGB327664:PGE327664 PPX327664:PQA327664 PZT327664:PZW327664 QJP327664:QJS327664 QTL327664:QTO327664 RDH327664:RDK327664 RND327664:RNG327664 RWZ327664:RXC327664 SGV327664:SGY327664 SQR327664:SQU327664 TAN327664:TAQ327664 TKJ327664:TKM327664 TUF327664:TUI327664 UEB327664:UEE327664 UNX327664:UOA327664 UXT327664:UXW327664 VHP327664:VHS327664 VRL327664:VRO327664 WBH327664:WBK327664 WLD327664:WLG327664 WUZ327664:WVC327664 IN393200:IQ393200 SJ393200:SM393200 ACF393200:ACI393200 AMB393200:AME393200 AVX393200:AWA393200 BFT393200:BFW393200 BPP393200:BPS393200 BZL393200:BZO393200 CJH393200:CJK393200 CTD393200:CTG393200 DCZ393200:DDC393200 DMV393200:DMY393200 DWR393200:DWU393200 EGN393200:EGQ393200 EQJ393200:EQM393200 FAF393200:FAI393200 FKB393200:FKE393200 FTX393200:FUA393200 GDT393200:GDW393200 GNP393200:GNS393200 GXL393200:GXO393200 HHH393200:HHK393200 HRD393200:HRG393200 IAZ393200:IBC393200 IKV393200:IKY393200 IUR393200:IUU393200 JEN393200:JEQ393200 JOJ393200:JOM393200 JYF393200:JYI393200 KIB393200:KIE393200 KRX393200:KSA393200 LBT393200:LBW393200 LLP393200:LLS393200 LVL393200:LVO393200 MFH393200:MFK393200 MPD393200:MPG393200 MYZ393200:MZC393200 NIV393200:NIY393200 NSR393200:NSU393200 OCN393200:OCQ393200 OMJ393200:OMM393200 OWF393200:OWI393200 PGB393200:PGE393200 PPX393200:PQA393200 PZT393200:PZW393200 QJP393200:QJS393200 QTL393200:QTO393200 RDH393200:RDK393200 RND393200:RNG393200 RWZ393200:RXC393200 SGV393200:SGY393200 SQR393200:SQU393200 TAN393200:TAQ393200 TKJ393200:TKM393200 TUF393200:TUI393200 UEB393200:UEE393200 UNX393200:UOA393200 UXT393200:UXW393200 VHP393200:VHS393200 VRL393200:VRO393200 WBH393200:WBK393200 WLD393200:WLG393200 WUZ393200:WVC393200 IN458736:IQ458736 SJ458736:SM458736 ACF458736:ACI458736 AMB458736:AME458736 AVX458736:AWA458736 BFT458736:BFW458736 BPP458736:BPS458736 BZL458736:BZO458736 CJH458736:CJK458736 CTD458736:CTG458736 DCZ458736:DDC458736 DMV458736:DMY458736 DWR458736:DWU458736 EGN458736:EGQ458736 EQJ458736:EQM458736 FAF458736:FAI458736 FKB458736:FKE458736 FTX458736:FUA458736 GDT458736:GDW458736 GNP458736:GNS458736 GXL458736:GXO458736 HHH458736:HHK458736 HRD458736:HRG458736 IAZ458736:IBC458736 IKV458736:IKY458736 IUR458736:IUU458736 JEN458736:JEQ458736 JOJ458736:JOM458736 JYF458736:JYI458736 KIB458736:KIE458736 KRX458736:KSA458736 LBT458736:LBW458736 LLP458736:LLS458736 LVL458736:LVO458736 MFH458736:MFK458736 MPD458736:MPG458736 MYZ458736:MZC458736 NIV458736:NIY458736 NSR458736:NSU458736 OCN458736:OCQ458736 OMJ458736:OMM458736 OWF458736:OWI458736 PGB458736:PGE458736 PPX458736:PQA458736 PZT458736:PZW458736 QJP458736:QJS458736 QTL458736:QTO458736 RDH458736:RDK458736 RND458736:RNG458736 RWZ458736:RXC458736 SGV458736:SGY458736 SQR458736:SQU458736 TAN458736:TAQ458736 TKJ458736:TKM458736 TUF458736:TUI458736 UEB458736:UEE458736 UNX458736:UOA458736 UXT458736:UXW458736 VHP458736:VHS458736 VRL458736:VRO458736 WBH458736:WBK458736 WLD458736:WLG458736 WUZ458736:WVC458736 IN524272:IQ524272 SJ524272:SM524272 ACF524272:ACI524272 AMB524272:AME524272 AVX524272:AWA524272 BFT524272:BFW524272 BPP524272:BPS524272 BZL524272:BZO524272 CJH524272:CJK524272 CTD524272:CTG524272 DCZ524272:DDC524272 DMV524272:DMY524272 DWR524272:DWU524272 EGN524272:EGQ524272 EQJ524272:EQM524272 FAF524272:FAI524272 FKB524272:FKE524272 FTX524272:FUA524272 GDT524272:GDW524272 GNP524272:GNS524272 GXL524272:GXO524272 HHH524272:HHK524272 HRD524272:HRG524272 IAZ524272:IBC524272 IKV524272:IKY524272 IUR524272:IUU524272 JEN524272:JEQ524272 JOJ524272:JOM524272 JYF524272:JYI524272 KIB524272:KIE524272 KRX524272:KSA524272 LBT524272:LBW524272 LLP524272:LLS524272 LVL524272:LVO524272 MFH524272:MFK524272 MPD524272:MPG524272 MYZ524272:MZC524272 NIV524272:NIY524272 NSR524272:NSU524272 OCN524272:OCQ524272 OMJ524272:OMM524272 OWF524272:OWI524272 PGB524272:PGE524272 PPX524272:PQA524272 PZT524272:PZW524272 QJP524272:QJS524272 QTL524272:QTO524272 RDH524272:RDK524272 RND524272:RNG524272 RWZ524272:RXC524272 SGV524272:SGY524272 SQR524272:SQU524272 TAN524272:TAQ524272 TKJ524272:TKM524272 TUF524272:TUI524272 UEB524272:UEE524272 UNX524272:UOA524272 UXT524272:UXW524272 VHP524272:VHS524272 VRL524272:VRO524272 WBH524272:WBK524272 WLD524272:WLG524272 WUZ524272:WVC524272 IN589808:IQ589808 SJ589808:SM589808 ACF589808:ACI589808 AMB589808:AME589808 AVX589808:AWA589808 BFT589808:BFW589808 BPP589808:BPS589808 BZL589808:BZO589808 CJH589808:CJK589808 CTD589808:CTG589808 DCZ589808:DDC589808 DMV589808:DMY589808 DWR589808:DWU589808 EGN589808:EGQ589808 EQJ589808:EQM589808 FAF589808:FAI589808 FKB589808:FKE589808 FTX589808:FUA589808 GDT589808:GDW589808 GNP589808:GNS589808 GXL589808:GXO589808 HHH589808:HHK589808 HRD589808:HRG589808 IAZ589808:IBC589808 IKV589808:IKY589808 IUR589808:IUU589808 JEN589808:JEQ589808 JOJ589808:JOM589808 JYF589808:JYI589808 KIB589808:KIE589808 KRX589808:KSA589808 LBT589808:LBW589808 LLP589808:LLS589808 LVL589808:LVO589808 MFH589808:MFK589808 MPD589808:MPG589808 MYZ589808:MZC589808 NIV589808:NIY589808 NSR589808:NSU589808 OCN589808:OCQ589808 OMJ589808:OMM589808 OWF589808:OWI589808 PGB589808:PGE589808 PPX589808:PQA589808 PZT589808:PZW589808 QJP589808:QJS589808 QTL589808:QTO589808 RDH589808:RDK589808 RND589808:RNG589808 RWZ589808:RXC589808 SGV589808:SGY589808 SQR589808:SQU589808 TAN589808:TAQ589808 TKJ589808:TKM589808 TUF589808:TUI589808 UEB589808:UEE589808 UNX589808:UOA589808 UXT589808:UXW589808 VHP589808:VHS589808 VRL589808:VRO589808 WBH589808:WBK589808 WLD589808:WLG589808 WUZ589808:WVC589808 IN655344:IQ655344 SJ655344:SM655344 ACF655344:ACI655344 AMB655344:AME655344 AVX655344:AWA655344 BFT655344:BFW655344 BPP655344:BPS655344 BZL655344:BZO655344 CJH655344:CJK655344 CTD655344:CTG655344 DCZ655344:DDC655344 DMV655344:DMY655344 DWR655344:DWU655344 EGN655344:EGQ655344 EQJ655344:EQM655344 FAF655344:FAI655344 FKB655344:FKE655344 FTX655344:FUA655344 GDT655344:GDW655344 GNP655344:GNS655344 GXL655344:GXO655344 HHH655344:HHK655344 HRD655344:HRG655344 IAZ655344:IBC655344 IKV655344:IKY655344 IUR655344:IUU655344 JEN655344:JEQ655344 JOJ655344:JOM655344 JYF655344:JYI655344 KIB655344:KIE655344 KRX655344:KSA655344 LBT655344:LBW655344 LLP655344:LLS655344 LVL655344:LVO655344 MFH655344:MFK655344 MPD655344:MPG655344 MYZ655344:MZC655344 NIV655344:NIY655344 NSR655344:NSU655344 OCN655344:OCQ655344 OMJ655344:OMM655344 OWF655344:OWI655344 PGB655344:PGE655344 PPX655344:PQA655344 PZT655344:PZW655344 QJP655344:QJS655344 QTL655344:QTO655344 RDH655344:RDK655344 RND655344:RNG655344 RWZ655344:RXC655344 SGV655344:SGY655344 SQR655344:SQU655344 TAN655344:TAQ655344 TKJ655344:TKM655344 TUF655344:TUI655344 UEB655344:UEE655344 UNX655344:UOA655344 UXT655344:UXW655344 VHP655344:VHS655344 VRL655344:VRO655344 WBH655344:WBK655344 WLD655344:WLG655344 WUZ655344:WVC655344 IN720880:IQ720880 SJ720880:SM720880 ACF720880:ACI720880 AMB720880:AME720880 AVX720880:AWA720880 BFT720880:BFW720880 BPP720880:BPS720880 BZL720880:BZO720880 CJH720880:CJK720880 CTD720880:CTG720880 DCZ720880:DDC720880 DMV720880:DMY720880 DWR720880:DWU720880 EGN720880:EGQ720880 EQJ720880:EQM720880 FAF720880:FAI720880 FKB720880:FKE720880 FTX720880:FUA720880 GDT720880:GDW720880 GNP720880:GNS720880 GXL720880:GXO720880 HHH720880:HHK720880 HRD720880:HRG720880 IAZ720880:IBC720880 IKV720880:IKY720880 IUR720880:IUU720880 JEN720880:JEQ720880 JOJ720880:JOM720880 JYF720880:JYI720880 KIB720880:KIE720880 KRX720880:KSA720880 LBT720880:LBW720880 LLP720880:LLS720880 LVL720880:LVO720880 MFH720880:MFK720880 MPD720880:MPG720880 MYZ720880:MZC720880 NIV720880:NIY720880 NSR720880:NSU720880 OCN720880:OCQ720880 OMJ720880:OMM720880 OWF720880:OWI720880 PGB720880:PGE720880 PPX720880:PQA720880 PZT720880:PZW720880 QJP720880:QJS720880 QTL720880:QTO720880 RDH720880:RDK720880 RND720880:RNG720880 RWZ720880:RXC720880 SGV720880:SGY720880 SQR720880:SQU720880 TAN720880:TAQ720880 TKJ720880:TKM720880 TUF720880:TUI720880 UEB720880:UEE720880 UNX720880:UOA720880 UXT720880:UXW720880 VHP720880:VHS720880 VRL720880:VRO720880 WBH720880:WBK720880 WLD720880:WLG720880 WUZ720880:WVC720880 IN786416:IQ786416 SJ786416:SM786416 ACF786416:ACI786416 AMB786416:AME786416 AVX786416:AWA786416 BFT786416:BFW786416 BPP786416:BPS786416 BZL786416:BZO786416 CJH786416:CJK786416 CTD786416:CTG786416 DCZ786416:DDC786416 DMV786416:DMY786416 DWR786416:DWU786416 EGN786416:EGQ786416 EQJ786416:EQM786416 FAF786416:FAI786416 FKB786416:FKE786416 FTX786416:FUA786416 GDT786416:GDW786416 GNP786416:GNS786416 GXL786416:GXO786416 HHH786416:HHK786416 HRD786416:HRG786416 IAZ786416:IBC786416 IKV786416:IKY786416 IUR786416:IUU786416 JEN786416:JEQ786416 JOJ786416:JOM786416 JYF786416:JYI786416 KIB786416:KIE786416 KRX786416:KSA786416 LBT786416:LBW786416 LLP786416:LLS786416 LVL786416:LVO786416 MFH786416:MFK786416 MPD786416:MPG786416 MYZ786416:MZC786416 NIV786416:NIY786416 NSR786416:NSU786416 OCN786416:OCQ786416 OMJ786416:OMM786416 OWF786416:OWI786416 PGB786416:PGE786416 PPX786416:PQA786416 PZT786416:PZW786416 QJP786416:QJS786416 QTL786416:QTO786416 RDH786416:RDK786416 RND786416:RNG786416 RWZ786416:RXC786416 SGV786416:SGY786416 SQR786416:SQU786416 TAN786416:TAQ786416 TKJ786416:TKM786416 TUF786416:TUI786416 UEB786416:UEE786416 UNX786416:UOA786416 UXT786416:UXW786416 VHP786416:VHS786416 VRL786416:VRO786416 WBH786416:WBK786416 WLD786416:WLG786416 WUZ786416:WVC786416 IN851952:IQ851952 SJ851952:SM851952 ACF851952:ACI851952 AMB851952:AME851952 AVX851952:AWA851952 BFT851952:BFW851952 BPP851952:BPS851952 BZL851952:BZO851952 CJH851952:CJK851952 CTD851952:CTG851952 DCZ851952:DDC851952 DMV851952:DMY851952 DWR851952:DWU851952 EGN851952:EGQ851952 EQJ851952:EQM851952 FAF851952:FAI851952 FKB851952:FKE851952 FTX851952:FUA851952 GDT851952:GDW851952 GNP851952:GNS851952 GXL851952:GXO851952 HHH851952:HHK851952 HRD851952:HRG851952 IAZ851952:IBC851952 IKV851952:IKY851952 IUR851952:IUU851952 JEN851952:JEQ851952 JOJ851952:JOM851952 JYF851952:JYI851952 KIB851952:KIE851952 KRX851952:KSA851952 LBT851952:LBW851952 LLP851952:LLS851952 LVL851952:LVO851952 MFH851952:MFK851952 MPD851952:MPG851952 MYZ851952:MZC851952 NIV851952:NIY851952 NSR851952:NSU851952 OCN851952:OCQ851952 OMJ851952:OMM851952 OWF851952:OWI851952 PGB851952:PGE851952 PPX851952:PQA851952 PZT851952:PZW851952 QJP851952:QJS851952 QTL851952:QTO851952 RDH851952:RDK851952 RND851952:RNG851952 RWZ851952:RXC851952 SGV851952:SGY851952 SQR851952:SQU851952 TAN851952:TAQ851952 TKJ851952:TKM851952 TUF851952:TUI851952 UEB851952:UEE851952 UNX851952:UOA851952 UXT851952:UXW851952 VHP851952:VHS851952 VRL851952:VRO851952 WBH851952:WBK851952 WLD851952:WLG851952 WUZ851952:WVC851952 IN917488:IQ917488 SJ917488:SM917488 ACF917488:ACI917488 AMB917488:AME917488 AVX917488:AWA917488 BFT917488:BFW917488 BPP917488:BPS917488 BZL917488:BZO917488 CJH917488:CJK917488 CTD917488:CTG917488 DCZ917488:DDC917488 DMV917488:DMY917488 DWR917488:DWU917488 EGN917488:EGQ917488 EQJ917488:EQM917488 FAF917488:FAI917488 FKB917488:FKE917488 FTX917488:FUA917488 GDT917488:GDW917488 GNP917488:GNS917488 GXL917488:GXO917488 HHH917488:HHK917488 HRD917488:HRG917488 IAZ917488:IBC917488 IKV917488:IKY917488 IUR917488:IUU917488 JEN917488:JEQ917488 JOJ917488:JOM917488 JYF917488:JYI917488 KIB917488:KIE917488 KRX917488:KSA917488 LBT917488:LBW917488 LLP917488:LLS917488 LVL917488:LVO917488 MFH917488:MFK917488 MPD917488:MPG917488 MYZ917488:MZC917488 NIV917488:NIY917488 NSR917488:NSU917488 OCN917488:OCQ917488 OMJ917488:OMM917488 OWF917488:OWI917488 PGB917488:PGE917488 PPX917488:PQA917488 PZT917488:PZW917488 QJP917488:QJS917488 QTL917488:QTO917488 RDH917488:RDK917488 RND917488:RNG917488 RWZ917488:RXC917488 SGV917488:SGY917488 SQR917488:SQU917488 TAN917488:TAQ917488 TKJ917488:TKM917488 TUF917488:TUI917488 UEB917488:UEE917488 UNX917488:UOA917488 UXT917488:UXW917488 VHP917488:VHS917488 VRL917488:VRO917488 WBH917488:WBK917488 WLD917488:WLG917488 WUZ917488:WVC917488 IN983024:IQ983024 SJ983024:SM983024 ACF983024:ACI983024 AMB983024:AME983024 AVX983024:AWA983024 BFT983024:BFW983024 BPP983024:BPS983024 BZL983024:BZO983024 CJH983024:CJK983024 CTD983024:CTG983024 DCZ983024:DDC983024 DMV983024:DMY983024 DWR983024:DWU983024 EGN983024:EGQ983024 EQJ983024:EQM983024 FAF983024:FAI983024 FKB983024:FKE983024 FTX983024:FUA983024 GDT983024:GDW983024 GNP983024:GNS983024 GXL983024:GXO983024 HHH983024:HHK983024 HRD983024:HRG983024 IAZ983024:IBC983024 IKV983024:IKY983024 IUR983024:IUU983024 JEN983024:JEQ983024 JOJ983024:JOM983024 JYF983024:JYI983024 KIB983024:KIE983024 KRX983024:KSA983024 LBT983024:LBW983024 LLP983024:LLS983024 LVL983024:LVO983024 MFH983024:MFK983024 MPD983024:MPG983024 MYZ983024:MZC983024 NIV983024:NIY983024 NSR983024:NSU983024 OCN983024:OCQ983024 OMJ983024:OMM983024 OWF983024:OWI983024 PGB983024:PGE983024 PPX983024:PQA983024 PZT983024:PZW983024 QJP983024:QJS983024 QTL983024:QTO983024 RDH983024:RDK983024 RND983024:RNG983024 RWZ983024:RXC983024 SGV983024:SGY983024 SQR983024:SQU983024 TAN983024:TAQ983024 TKJ983024:TKM983024 TUF983024:TUI983024 UEB983024:UEE983024 UNX983024:UOA983024 UXT983024:UXW983024 VHP983024:VHS983024 VRL983024:VRO983024 WBH983024:WBK983024 D786416:J786416 D851952:J851952 D917488:J917488 D983024:J983024 D65520:J65520 D131056:J131056 D196592:J196592 D262128:J262128 D327664:J327664 D393200:J393200 D458736:J458736 D524272:J524272 D589808:J589808 D655344:J655344 D720880:J720880" xr:uid="{00000000-0002-0000-0000-000000000000}">
      <formula1>#REF!</formula1>
    </dataValidation>
    <dataValidation type="list" allowBlank="1" showInputMessage="1" showErrorMessage="1" promptTitle="Dropdown-Menü" prompt="Bitte aus dem Dropdown-Menü auswählen!" sqref="WUZ983023:WVC983023 SJ8:SM8 WBH983023:WBK983023 VRL983023:VRO983023 VHP983023:VHS983023 UXT983023:UXW983023 UNX983023:UOA983023 UEB983023:UEE983023 TUF983023:TUI983023 TKJ983023:TKM983023 TAN983023:TAQ983023 SQR983023:SQU983023 SGV983023:SGY983023 RWZ983023:RXC983023 RND983023:RNG983023 RDH983023:RDK983023 QTL983023:QTO983023 QJP983023:QJS983023 PZT983023:PZW983023 PPX983023:PQA983023 PGB983023:PGE983023 OWF983023:OWI983023 OMJ983023:OMM983023 OCN983023:OCQ983023 NSR983023:NSU983023 NIV983023:NIY983023 MYZ983023:MZC983023 MPD983023:MPG983023 MFH983023:MFK983023 LVL983023:LVO983023 LLP983023:LLS983023 LBT983023:LBW983023 KRX983023:KSA983023 KIB983023:KIE983023 JYF983023:JYI983023 JOJ983023:JOM983023 JEN983023:JEQ983023 IUR983023:IUU983023 IKV983023:IKY983023 IAZ983023:IBC983023 HRD983023:HRG983023 HHH983023:HHK983023 GXL983023:GXO983023 GNP983023:GNS983023 GDT983023:GDW983023 FTX983023:FUA983023 FKB983023:FKE983023 FAF983023:FAI983023 EQJ983023:EQM983023 EGN983023:EGQ983023 DWR983023:DWU983023 DMV983023:DMY983023 DCZ983023:DDC983023 CTD983023:CTG983023 CJH983023:CJK983023 BZL983023:BZO983023 BPP983023:BPS983023 BFT983023:BFW983023 AVX983023:AWA983023 AMB983023:AME983023 ACF983023:ACI983023 SJ983023:SM983023 IN983023:IQ983023 WUZ917487:WVC917487 WLD917487:WLG917487 WBH917487:WBK917487 VRL917487:VRO917487 VHP917487:VHS917487 UXT917487:UXW917487 UNX917487:UOA917487 UEB917487:UEE917487 TUF917487:TUI917487 TKJ917487:TKM917487 TAN917487:TAQ917487 SQR917487:SQU917487 SGV917487:SGY917487 RWZ917487:RXC917487 RND917487:RNG917487 RDH917487:RDK917487 QTL917487:QTO917487 QJP917487:QJS917487 PZT917487:PZW917487 PPX917487:PQA917487 PGB917487:PGE917487 OWF917487:OWI917487 OMJ917487:OMM917487 OCN917487:OCQ917487 NSR917487:NSU917487 NIV917487:NIY917487 MYZ917487:MZC917487 MPD917487:MPG917487 MFH917487:MFK917487 LVL917487:LVO917487 LLP917487:LLS917487 LBT917487:LBW917487 KRX917487:KSA917487 KIB917487:KIE917487 JYF917487:JYI917487 JOJ917487:JOM917487 JEN917487:JEQ917487 IUR917487:IUU917487 IKV917487:IKY917487 IAZ917487:IBC917487 HRD917487:HRG917487 HHH917487:HHK917487 GXL917487:GXO917487 GNP917487:GNS917487 GDT917487:GDW917487 FTX917487:FUA917487 FKB917487:FKE917487 FAF917487:FAI917487 EQJ917487:EQM917487 EGN917487:EGQ917487 DWR917487:DWU917487 DMV917487:DMY917487 DCZ917487:DDC917487 CTD917487:CTG917487 CJH917487:CJK917487 BZL917487:BZO917487 BPP917487:BPS917487 BFT917487:BFW917487 AVX917487:AWA917487 AMB917487:AME917487 ACF917487:ACI917487 SJ917487:SM917487 IN917487:IQ917487 WUZ851951:WVC851951 WLD851951:WLG851951 WBH851951:WBK851951 VRL851951:VRO851951 VHP851951:VHS851951 UXT851951:UXW851951 UNX851951:UOA851951 UEB851951:UEE851951 TUF851951:TUI851951 TKJ851951:TKM851951 TAN851951:TAQ851951 SQR851951:SQU851951 SGV851951:SGY851951 RWZ851951:RXC851951 RND851951:RNG851951 RDH851951:RDK851951 QTL851951:QTO851951 QJP851951:QJS851951 PZT851951:PZW851951 PPX851951:PQA851951 PGB851951:PGE851951 OWF851951:OWI851951 OMJ851951:OMM851951 OCN851951:OCQ851951 NSR851951:NSU851951 NIV851951:NIY851951 MYZ851951:MZC851951 MPD851951:MPG851951 MFH851951:MFK851951 LVL851951:LVO851951 LLP851951:LLS851951 LBT851951:LBW851951 KRX851951:KSA851951 KIB851951:KIE851951 JYF851951:JYI851951 JOJ851951:JOM851951 JEN851951:JEQ851951 IUR851951:IUU851951 IKV851951:IKY851951 IAZ851951:IBC851951 HRD851951:HRG851951 HHH851951:HHK851951 GXL851951:GXO851951 GNP851951:GNS851951 GDT851951:GDW851951 FTX851951:FUA851951 FKB851951:FKE851951 FAF851951:FAI851951 EQJ851951:EQM851951 EGN851951:EGQ851951 DWR851951:DWU851951 DMV851951:DMY851951 DCZ851951:DDC851951 CTD851951:CTG851951 CJH851951:CJK851951 BZL851951:BZO851951 BPP851951:BPS851951 BFT851951:BFW851951 AVX851951:AWA851951 AMB851951:AME851951 ACF851951:ACI851951 SJ851951:SM851951 IN851951:IQ851951 WUZ786415:WVC786415 WLD786415:WLG786415 WBH786415:WBK786415 VRL786415:VRO786415 VHP786415:VHS786415 UXT786415:UXW786415 UNX786415:UOA786415 UEB786415:UEE786415 TUF786415:TUI786415 TKJ786415:TKM786415 TAN786415:TAQ786415 SQR786415:SQU786415 SGV786415:SGY786415 RWZ786415:RXC786415 RND786415:RNG786415 RDH786415:RDK786415 QTL786415:QTO786415 QJP786415:QJS786415 PZT786415:PZW786415 PPX786415:PQA786415 PGB786415:PGE786415 OWF786415:OWI786415 OMJ786415:OMM786415 OCN786415:OCQ786415 NSR786415:NSU786415 NIV786415:NIY786415 MYZ786415:MZC786415 MPD786415:MPG786415 MFH786415:MFK786415 LVL786415:LVO786415 LLP786415:LLS786415 LBT786415:LBW786415 KRX786415:KSA786415 KIB786415:KIE786415 JYF786415:JYI786415 JOJ786415:JOM786415 JEN786415:JEQ786415 IUR786415:IUU786415 IKV786415:IKY786415 IAZ786415:IBC786415 HRD786415:HRG786415 HHH786415:HHK786415 GXL786415:GXO786415 GNP786415:GNS786415 GDT786415:GDW786415 FTX786415:FUA786415 FKB786415:FKE786415 FAF786415:FAI786415 EQJ786415:EQM786415 EGN786415:EGQ786415 DWR786415:DWU786415 DMV786415:DMY786415 DCZ786415:DDC786415 CTD786415:CTG786415 CJH786415:CJK786415 BZL786415:BZO786415 BPP786415:BPS786415 BFT786415:BFW786415 AVX786415:AWA786415 AMB786415:AME786415 ACF786415:ACI786415 SJ786415:SM786415 IN786415:IQ786415 WUZ720879:WVC720879 WLD720879:WLG720879 WBH720879:WBK720879 VRL720879:VRO720879 VHP720879:VHS720879 UXT720879:UXW720879 UNX720879:UOA720879 UEB720879:UEE720879 TUF720879:TUI720879 TKJ720879:TKM720879 TAN720879:TAQ720879 SQR720879:SQU720879 SGV720879:SGY720879 RWZ720879:RXC720879 RND720879:RNG720879 RDH720879:RDK720879 QTL720879:QTO720879 QJP720879:QJS720879 PZT720879:PZW720879 PPX720879:PQA720879 PGB720879:PGE720879 OWF720879:OWI720879 OMJ720879:OMM720879 OCN720879:OCQ720879 NSR720879:NSU720879 NIV720879:NIY720879 MYZ720879:MZC720879 MPD720879:MPG720879 MFH720879:MFK720879 LVL720879:LVO720879 LLP720879:LLS720879 LBT720879:LBW720879 KRX720879:KSA720879 KIB720879:KIE720879 JYF720879:JYI720879 JOJ720879:JOM720879 JEN720879:JEQ720879 IUR720879:IUU720879 IKV720879:IKY720879 IAZ720879:IBC720879 HRD720879:HRG720879 HHH720879:HHK720879 GXL720879:GXO720879 GNP720879:GNS720879 GDT720879:GDW720879 FTX720879:FUA720879 FKB720879:FKE720879 FAF720879:FAI720879 EQJ720879:EQM720879 EGN720879:EGQ720879 DWR720879:DWU720879 DMV720879:DMY720879 DCZ720879:DDC720879 CTD720879:CTG720879 CJH720879:CJK720879 BZL720879:BZO720879 BPP720879:BPS720879 BFT720879:BFW720879 AVX720879:AWA720879 AMB720879:AME720879 ACF720879:ACI720879 SJ720879:SM720879 IN720879:IQ720879 WUZ655343:WVC655343 WLD655343:WLG655343 WBH655343:WBK655343 VRL655343:VRO655343 VHP655343:VHS655343 UXT655343:UXW655343 UNX655343:UOA655343 UEB655343:UEE655343 TUF655343:TUI655343 TKJ655343:TKM655343 TAN655343:TAQ655343 SQR655343:SQU655343 SGV655343:SGY655343 RWZ655343:RXC655343 RND655343:RNG655343 RDH655343:RDK655343 QTL655343:QTO655343 QJP655343:QJS655343 PZT655343:PZW655343 PPX655343:PQA655343 PGB655343:PGE655343 OWF655343:OWI655343 OMJ655343:OMM655343 OCN655343:OCQ655343 NSR655343:NSU655343 NIV655343:NIY655343 MYZ655343:MZC655343 MPD655343:MPG655343 MFH655343:MFK655343 LVL655343:LVO655343 LLP655343:LLS655343 LBT655343:LBW655343 KRX655343:KSA655343 KIB655343:KIE655343 JYF655343:JYI655343 JOJ655343:JOM655343 JEN655343:JEQ655343 IUR655343:IUU655343 IKV655343:IKY655343 IAZ655343:IBC655343 HRD655343:HRG655343 HHH655343:HHK655343 GXL655343:GXO655343 GNP655343:GNS655343 GDT655343:GDW655343 FTX655343:FUA655343 FKB655343:FKE655343 FAF655343:FAI655343 EQJ655343:EQM655343 EGN655343:EGQ655343 DWR655343:DWU655343 DMV655343:DMY655343 DCZ655343:DDC655343 CTD655343:CTG655343 CJH655343:CJK655343 BZL655343:BZO655343 BPP655343:BPS655343 BFT655343:BFW655343 AVX655343:AWA655343 AMB655343:AME655343 ACF655343:ACI655343 SJ655343:SM655343 IN655343:IQ655343 WUZ589807:WVC589807 WLD589807:WLG589807 WBH589807:WBK589807 VRL589807:VRO589807 VHP589807:VHS589807 UXT589807:UXW589807 UNX589807:UOA589807 UEB589807:UEE589807 TUF589807:TUI589807 TKJ589807:TKM589807 TAN589807:TAQ589807 SQR589807:SQU589807 SGV589807:SGY589807 RWZ589807:RXC589807 RND589807:RNG589807 RDH589807:RDK589807 QTL589807:QTO589807 QJP589807:QJS589807 PZT589807:PZW589807 PPX589807:PQA589807 PGB589807:PGE589807 OWF589807:OWI589807 OMJ589807:OMM589807 OCN589807:OCQ589807 NSR589807:NSU589807 NIV589807:NIY589807 MYZ589807:MZC589807 MPD589807:MPG589807 MFH589807:MFK589807 LVL589807:LVO589807 LLP589807:LLS589807 LBT589807:LBW589807 KRX589807:KSA589807 KIB589807:KIE589807 JYF589807:JYI589807 JOJ589807:JOM589807 JEN589807:JEQ589807 IUR589807:IUU589807 IKV589807:IKY589807 IAZ589807:IBC589807 HRD589807:HRG589807 HHH589807:HHK589807 GXL589807:GXO589807 GNP589807:GNS589807 GDT589807:GDW589807 FTX589807:FUA589807 FKB589807:FKE589807 FAF589807:FAI589807 EQJ589807:EQM589807 EGN589807:EGQ589807 DWR589807:DWU589807 DMV589807:DMY589807 DCZ589807:DDC589807 CTD589807:CTG589807 CJH589807:CJK589807 BZL589807:BZO589807 BPP589807:BPS589807 BFT589807:BFW589807 AVX589807:AWA589807 AMB589807:AME589807 ACF589807:ACI589807 SJ589807:SM589807 IN589807:IQ589807 WUZ524271:WVC524271 WLD524271:WLG524271 WBH524271:WBK524271 VRL524271:VRO524271 VHP524271:VHS524271 UXT524271:UXW524271 UNX524271:UOA524271 UEB524271:UEE524271 TUF524271:TUI524271 TKJ524271:TKM524271 TAN524271:TAQ524271 SQR524271:SQU524271 SGV524271:SGY524271 RWZ524271:RXC524271 RND524271:RNG524271 RDH524271:RDK524271 QTL524271:QTO524271 QJP524271:QJS524271 PZT524271:PZW524271 PPX524271:PQA524271 PGB524271:PGE524271 OWF524271:OWI524271 OMJ524271:OMM524271 OCN524271:OCQ524271 NSR524271:NSU524271 NIV524271:NIY524271 MYZ524271:MZC524271 MPD524271:MPG524271 MFH524271:MFK524271 LVL524271:LVO524271 LLP524271:LLS524271 LBT524271:LBW524271 KRX524271:KSA524271 KIB524271:KIE524271 JYF524271:JYI524271 JOJ524271:JOM524271 JEN524271:JEQ524271 IUR524271:IUU524271 IKV524271:IKY524271 IAZ524271:IBC524271 HRD524271:HRG524271 HHH524271:HHK524271 GXL524271:GXO524271 GNP524271:GNS524271 GDT524271:GDW524271 FTX524271:FUA524271 FKB524271:FKE524271 FAF524271:FAI524271 EQJ524271:EQM524271 EGN524271:EGQ524271 DWR524271:DWU524271 DMV524271:DMY524271 DCZ524271:DDC524271 CTD524271:CTG524271 CJH524271:CJK524271 BZL524271:BZO524271 BPP524271:BPS524271 BFT524271:BFW524271 AVX524271:AWA524271 AMB524271:AME524271 ACF524271:ACI524271 SJ524271:SM524271 IN524271:IQ524271 WUZ458735:WVC458735 WLD458735:WLG458735 WBH458735:WBK458735 VRL458735:VRO458735 VHP458735:VHS458735 UXT458735:UXW458735 UNX458735:UOA458735 UEB458735:UEE458735 TUF458735:TUI458735 TKJ458735:TKM458735 TAN458735:TAQ458735 SQR458735:SQU458735 SGV458735:SGY458735 RWZ458735:RXC458735 RND458735:RNG458735 RDH458735:RDK458735 QTL458735:QTO458735 QJP458735:QJS458735 PZT458735:PZW458735 PPX458735:PQA458735 PGB458735:PGE458735 OWF458735:OWI458735 OMJ458735:OMM458735 OCN458735:OCQ458735 NSR458735:NSU458735 NIV458735:NIY458735 MYZ458735:MZC458735 MPD458735:MPG458735 MFH458735:MFK458735 LVL458735:LVO458735 LLP458735:LLS458735 LBT458735:LBW458735 KRX458735:KSA458735 KIB458735:KIE458735 JYF458735:JYI458735 JOJ458735:JOM458735 JEN458735:JEQ458735 IUR458735:IUU458735 IKV458735:IKY458735 IAZ458735:IBC458735 HRD458735:HRG458735 HHH458735:HHK458735 GXL458735:GXO458735 GNP458735:GNS458735 GDT458735:GDW458735 FTX458735:FUA458735 FKB458735:FKE458735 FAF458735:FAI458735 EQJ458735:EQM458735 EGN458735:EGQ458735 DWR458735:DWU458735 DMV458735:DMY458735 DCZ458735:DDC458735 CTD458735:CTG458735 CJH458735:CJK458735 BZL458735:BZO458735 BPP458735:BPS458735 BFT458735:BFW458735 AVX458735:AWA458735 AMB458735:AME458735 ACF458735:ACI458735 SJ458735:SM458735 IN458735:IQ458735 WUZ393199:WVC393199 WLD393199:WLG393199 WBH393199:WBK393199 VRL393199:VRO393199 VHP393199:VHS393199 UXT393199:UXW393199 UNX393199:UOA393199 UEB393199:UEE393199 TUF393199:TUI393199 TKJ393199:TKM393199 TAN393199:TAQ393199 SQR393199:SQU393199 SGV393199:SGY393199 RWZ393199:RXC393199 RND393199:RNG393199 RDH393199:RDK393199 QTL393199:QTO393199 QJP393199:QJS393199 PZT393199:PZW393199 PPX393199:PQA393199 PGB393199:PGE393199 OWF393199:OWI393199 OMJ393199:OMM393199 OCN393199:OCQ393199 NSR393199:NSU393199 NIV393199:NIY393199 MYZ393199:MZC393199 MPD393199:MPG393199 MFH393199:MFK393199 LVL393199:LVO393199 LLP393199:LLS393199 LBT393199:LBW393199 KRX393199:KSA393199 KIB393199:KIE393199 JYF393199:JYI393199 JOJ393199:JOM393199 JEN393199:JEQ393199 IUR393199:IUU393199 IKV393199:IKY393199 IAZ393199:IBC393199 HRD393199:HRG393199 HHH393199:HHK393199 GXL393199:GXO393199 GNP393199:GNS393199 GDT393199:GDW393199 FTX393199:FUA393199 FKB393199:FKE393199 FAF393199:FAI393199 EQJ393199:EQM393199 EGN393199:EGQ393199 DWR393199:DWU393199 DMV393199:DMY393199 DCZ393199:DDC393199 CTD393199:CTG393199 CJH393199:CJK393199 BZL393199:BZO393199 BPP393199:BPS393199 BFT393199:BFW393199 AVX393199:AWA393199 AMB393199:AME393199 ACF393199:ACI393199 SJ393199:SM393199 IN393199:IQ393199 WUZ327663:WVC327663 WLD327663:WLG327663 WBH327663:WBK327663 VRL327663:VRO327663 VHP327663:VHS327663 UXT327663:UXW327663 UNX327663:UOA327663 UEB327663:UEE327663 TUF327663:TUI327663 TKJ327663:TKM327663 TAN327663:TAQ327663 SQR327663:SQU327663 SGV327663:SGY327663 RWZ327663:RXC327663 RND327663:RNG327663 RDH327663:RDK327663 QTL327663:QTO327663 QJP327663:QJS327663 PZT327663:PZW327663 PPX327663:PQA327663 PGB327663:PGE327663 OWF327663:OWI327663 OMJ327663:OMM327663 OCN327663:OCQ327663 NSR327663:NSU327663 NIV327663:NIY327663 MYZ327663:MZC327663 MPD327663:MPG327663 MFH327663:MFK327663 LVL327663:LVO327663 LLP327663:LLS327663 LBT327663:LBW327663 KRX327663:KSA327663 KIB327663:KIE327663 JYF327663:JYI327663 JOJ327663:JOM327663 JEN327663:JEQ327663 IUR327663:IUU327663 IKV327663:IKY327663 IAZ327663:IBC327663 HRD327663:HRG327663 HHH327663:HHK327663 GXL327663:GXO327663 GNP327663:GNS327663 GDT327663:GDW327663 FTX327663:FUA327663 FKB327663:FKE327663 FAF327663:FAI327663 EQJ327663:EQM327663 EGN327663:EGQ327663 DWR327663:DWU327663 DMV327663:DMY327663 DCZ327663:DDC327663 CTD327663:CTG327663 CJH327663:CJK327663 BZL327663:BZO327663 BPP327663:BPS327663 BFT327663:BFW327663 AVX327663:AWA327663 AMB327663:AME327663 ACF327663:ACI327663 SJ327663:SM327663 IN327663:IQ327663 WUZ262127:WVC262127 WLD262127:WLG262127 WBH262127:WBK262127 VRL262127:VRO262127 VHP262127:VHS262127 UXT262127:UXW262127 UNX262127:UOA262127 UEB262127:UEE262127 TUF262127:TUI262127 TKJ262127:TKM262127 TAN262127:TAQ262127 SQR262127:SQU262127 SGV262127:SGY262127 RWZ262127:RXC262127 RND262127:RNG262127 RDH262127:RDK262127 QTL262127:QTO262127 QJP262127:QJS262127 PZT262127:PZW262127 PPX262127:PQA262127 PGB262127:PGE262127 OWF262127:OWI262127 OMJ262127:OMM262127 OCN262127:OCQ262127 NSR262127:NSU262127 NIV262127:NIY262127 MYZ262127:MZC262127 MPD262127:MPG262127 MFH262127:MFK262127 LVL262127:LVO262127 LLP262127:LLS262127 LBT262127:LBW262127 KRX262127:KSA262127 KIB262127:KIE262127 JYF262127:JYI262127 JOJ262127:JOM262127 JEN262127:JEQ262127 IUR262127:IUU262127 IKV262127:IKY262127 IAZ262127:IBC262127 HRD262127:HRG262127 HHH262127:HHK262127 GXL262127:GXO262127 GNP262127:GNS262127 GDT262127:GDW262127 FTX262127:FUA262127 FKB262127:FKE262127 FAF262127:FAI262127 EQJ262127:EQM262127 EGN262127:EGQ262127 DWR262127:DWU262127 DMV262127:DMY262127 DCZ262127:DDC262127 CTD262127:CTG262127 CJH262127:CJK262127 BZL262127:BZO262127 BPP262127:BPS262127 BFT262127:BFW262127 AVX262127:AWA262127 AMB262127:AME262127 ACF262127:ACI262127 SJ262127:SM262127 IN262127:IQ262127 WUZ196591:WVC196591 WLD196591:WLG196591 WBH196591:WBK196591 VRL196591:VRO196591 VHP196591:VHS196591 UXT196591:UXW196591 UNX196591:UOA196591 UEB196591:UEE196591 TUF196591:TUI196591 TKJ196591:TKM196591 TAN196591:TAQ196591 SQR196591:SQU196591 SGV196591:SGY196591 RWZ196591:RXC196591 RND196591:RNG196591 RDH196591:RDK196591 QTL196591:QTO196591 QJP196591:QJS196591 PZT196591:PZW196591 PPX196591:PQA196591 PGB196591:PGE196591 OWF196591:OWI196591 OMJ196591:OMM196591 OCN196591:OCQ196591 NSR196591:NSU196591 NIV196591:NIY196591 MYZ196591:MZC196591 MPD196591:MPG196591 MFH196591:MFK196591 LVL196591:LVO196591 LLP196591:LLS196591 LBT196591:LBW196591 KRX196591:KSA196591 KIB196591:KIE196591 JYF196591:JYI196591 JOJ196591:JOM196591 JEN196591:JEQ196591 IUR196591:IUU196591 IKV196591:IKY196591 IAZ196591:IBC196591 HRD196591:HRG196591 HHH196591:HHK196591 GXL196591:GXO196591 GNP196591:GNS196591 GDT196591:GDW196591 FTX196591:FUA196591 FKB196591:FKE196591 FAF196591:FAI196591 EQJ196591:EQM196591 EGN196591:EGQ196591 DWR196591:DWU196591 DMV196591:DMY196591 DCZ196591:DDC196591 CTD196591:CTG196591 CJH196591:CJK196591 BZL196591:BZO196591 BPP196591:BPS196591 BFT196591:BFW196591 AVX196591:AWA196591 AMB196591:AME196591 ACF196591:ACI196591 SJ196591:SM196591 IN196591:IQ196591 WUZ131055:WVC131055 WLD131055:WLG131055 WBH131055:WBK131055 VRL131055:VRO131055 VHP131055:VHS131055 UXT131055:UXW131055 UNX131055:UOA131055 UEB131055:UEE131055 TUF131055:TUI131055 TKJ131055:TKM131055 TAN131055:TAQ131055 SQR131055:SQU131055 SGV131055:SGY131055 RWZ131055:RXC131055 RND131055:RNG131055 RDH131055:RDK131055 QTL131055:QTO131055 QJP131055:QJS131055 PZT131055:PZW131055 PPX131055:PQA131055 PGB131055:PGE131055 OWF131055:OWI131055 OMJ131055:OMM131055 OCN131055:OCQ131055 NSR131055:NSU131055 NIV131055:NIY131055 MYZ131055:MZC131055 MPD131055:MPG131055 MFH131055:MFK131055 LVL131055:LVO131055 LLP131055:LLS131055 LBT131055:LBW131055 KRX131055:KSA131055 KIB131055:KIE131055 JYF131055:JYI131055 JOJ131055:JOM131055 JEN131055:JEQ131055 IUR131055:IUU131055 IKV131055:IKY131055 IAZ131055:IBC131055 HRD131055:HRG131055 HHH131055:HHK131055 GXL131055:GXO131055 GNP131055:GNS131055 GDT131055:GDW131055 FTX131055:FUA131055 FKB131055:FKE131055 FAF131055:FAI131055 EQJ131055:EQM131055 EGN131055:EGQ131055 DWR131055:DWU131055 DMV131055:DMY131055 DCZ131055:DDC131055 CTD131055:CTG131055 CJH131055:CJK131055 BZL131055:BZO131055 BPP131055:BPS131055 BFT131055:BFW131055 AVX131055:AWA131055 AMB131055:AME131055 ACF131055:ACI131055 SJ131055:SM131055 IN131055:IQ131055 WLD983023:WLG983023 WUZ65519:WVC65519 WLD65519:WLG65519 WBH65519:WBK65519 VRL65519:VRO65519 VHP65519:VHS65519 UXT65519:UXW65519 UNX65519:UOA65519 UEB65519:UEE65519 TUF65519:TUI65519 TKJ65519:TKM65519 TAN65519:TAQ65519 SQR65519:SQU65519 SGV65519:SGY65519 RWZ65519:RXC65519 RND65519:RNG65519 RDH65519:RDK65519 QTL65519:QTO65519 QJP65519:QJS65519 PZT65519:PZW65519 PPX65519:PQA65519 PGB65519:PGE65519 OWF65519:OWI65519 OMJ65519:OMM65519 OCN65519:OCQ65519 NSR65519:NSU65519 NIV65519:NIY65519 MYZ65519:MZC65519 MPD65519:MPG65519 MFH65519:MFK65519 LVL65519:LVO65519 LLP65519:LLS65519 LBT65519:LBW65519 KRX65519:KSA65519 KIB65519:KIE65519 JYF65519:JYI65519 JOJ65519:JOM65519 JEN65519:JEQ65519 IUR65519:IUU65519 IKV65519:IKY65519 IAZ65519:IBC65519 HRD65519:HRG65519 HHH65519:HHK65519 GXL65519:GXO65519 GNP65519:GNS65519 GDT65519:GDW65519 FTX65519:FUA65519 FKB65519:FKE65519 FAF65519:FAI65519 EQJ65519:EQM65519 EGN65519:EGQ65519 DWR65519:DWU65519 DMV65519:DMY65519 DCZ65519:DDC65519 CTD65519:CTG65519 CJH65519:CJK65519 BZL65519:BZO65519 BPP65519:BPS65519 BFT65519:BFW65519 AVX65519:AWA65519 AMB65519:AME65519 ACF65519:ACI65519 SJ65519:SM65519 IN65519:IQ65519 IN8:IQ8 WUZ8:WVC8 WLD8:WLG8 WBH8:WBK8 VRL8:VRO8 VHP8:VHS8 UXT8:UXW8 UNX8:UOA8 UEB8:UEE8 TUF8:TUI8 TKJ8:TKM8 TAN8:TAQ8 SQR8:SQU8 SGV8:SGY8 RWZ8:RXC8 RND8:RNG8 RDH8:RDK8 QTL8:QTO8 QJP8:QJS8 PZT8:PZW8 PPX8:PQA8 PGB8:PGE8 OWF8:OWI8 OMJ8:OMM8 OCN8:OCQ8 NSR8:NSU8 NIV8:NIY8 MYZ8:MZC8 MPD8:MPG8 MFH8:MFK8 LVL8:LVO8 LLP8:LLS8 LBT8:LBW8 KRX8:KSA8 KIB8:KIE8 JYF8:JYI8 JOJ8:JOM8 JEN8:JEQ8 IUR8:IUU8 IKV8:IKY8 IAZ8:IBC8 HRD8:HRG8 HHH8:HHK8 GXL8:GXO8 GNP8:GNS8 GDT8:GDW8 FTX8:FUA8 FKB8:FKE8 FAF8:FAI8 EQJ8:EQM8 EGN8:EGQ8 DWR8:DWU8 DMV8:DMY8 DCZ8:DDC8 CTD8:CTG8 CJH8:CJK8 BZL8:BZO8 BPP8:BPS8 BFT8:BFW8 AVX8:AWA8 AMB8:AME8 ACF8:ACI8 D720879:J720879 D655343:J655343 D589807:J589807 D524271:J524271 D458735:J458735 D393199:J393199 D327663:J327663 D262127:J262127 D196591:J196591 D131055:J131055 D65519:J65519 D983023:J983023 D917487:J917487 D851951:J851951 D786415:J786415" xr:uid="{00000000-0002-0000-0000-000001000000}">
      <formula1>#REF!</formula1>
    </dataValidation>
  </dataValidation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D9ECFF"/>
    <pageSetUpPr fitToPage="1"/>
  </sheetPr>
  <dimension ref="B1:L60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5"/>
      <c r="D2" s="45"/>
      <c r="E2" s="46"/>
      <c r="F2" s="45"/>
      <c r="G2" s="46"/>
      <c r="H2" s="46"/>
      <c r="I2" s="6"/>
    </row>
    <row r="3" spans="2:9" ht="44.25" customHeight="1" x14ac:dyDescent="0.2">
      <c r="B3" s="7"/>
      <c r="C3" s="69" t="s">
        <v>53</v>
      </c>
      <c r="D3" s="69"/>
      <c r="E3" s="69"/>
      <c r="F3" s="69"/>
      <c r="G3" s="69"/>
      <c r="H3" s="69"/>
      <c r="I3" s="8"/>
    </row>
    <row r="4" spans="2:9" ht="12.75" x14ac:dyDescent="0.2">
      <c r="B4" s="7"/>
      <c r="C4" s="61"/>
      <c r="D4" s="61"/>
      <c r="E4" s="17"/>
      <c r="F4" s="61"/>
      <c r="G4" s="17"/>
      <c r="H4" s="17"/>
      <c r="I4" s="8"/>
    </row>
    <row r="5" spans="2:9" ht="23.25" customHeight="1" x14ac:dyDescent="0.2">
      <c r="B5" s="7"/>
      <c r="C5" s="70" t="s">
        <v>0</v>
      </c>
      <c r="D5" s="70"/>
      <c r="E5" s="70"/>
      <c r="F5" s="70"/>
      <c r="G5" s="70"/>
      <c r="H5" s="70"/>
      <c r="I5" s="8"/>
    </row>
    <row r="6" spans="2:9" ht="18.75" customHeight="1" x14ac:dyDescent="0.2">
      <c r="B6" s="7"/>
      <c r="C6" s="18" t="s">
        <v>8</v>
      </c>
      <c r="D6" s="99" t="str">
        <f>IF(Overview!D6="","",Overview!D6)</f>
        <v/>
      </c>
      <c r="E6" s="99"/>
      <c r="F6" s="99"/>
      <c r="G6" s="99"/>
      <c r="H6" s="99"/>
      <c r="I6" s="8"/>
    </row>
    <row r="7" spans="2:9" ht="18.75" customHeight="1" x14ac:dyDescent="0.2">
      <c r="B7" s="7"/>
      <c r="C7" s="18" t="s">
        <v>9</v>
      </c>
      <c r="D7" s="99" t="str">
        <f>IF(Overview!D7="","",Overview!D7)</f>
        <v/>
      </c>
      <c r="E7" s="99"/>
      <c r="F7" s="99"/>
      <c r="G7" s="99"/>
      <c r="H7" s="99"/>
      <c r="I7" s="8"/>
    </row>
    <row r="8" spans="2:9" ht="18.75" customHeight="1" x14ac:dyDescent="0.2">
      <c r="B8" s="7"/>
      <c r="C8" s="18" t="s">
        <v>10</v>
      </c>
      <c r="D8" s="100" t="str">
        <f>IF(Overview!D8="","",Overview!D8)</f>
        <v/>
      </c>
      <c r="E8" s="101"/>
      <c r="F8" s="101"/>
      <c r="G8" s="101"/>
      <c r="H8" s="102"/>
      <c r="I8" s="8"/>
    </row>
    <row r="9" spans="2:9" ht="18.75" customHeight="1" x14ac:dyDescent="0.2">
      <c r="B9" s="7"/>
      <c r="C9" s="18" t="s">
        <v>11</v>
      </c>
      <c r="D9" s="98" t="str">
        <f>IF(Overview!D9="","",Overview!D9)</f>
        <v>I3: Werte und Starthilfe</v>
      </c>
      <c r="E9" s="98"/>
      <c r="F9" s="98"/>
      <c r="G9" s="98"/>
      <c r="H9" s="98"/>
      <c r="I9" s="8"/>
    </row>
    <row r="10" spans="2:9" ht="18.75" customHeight="1" x14ac:dyDescent="0.2">
      <c r="B10" s="7"/>
      <c r="C10" s="18" t="s">
        <v>1</v>
      </c>
      <c r="D10" s="94" t="str">
        <f>IF(Overview!D10="","",Overview!D10)</f>
        <v/>
      </c>
      <c r="E10" s="94"/>
      <c r="F10" s="94"/>
      <c r="G10" s="94"/>
      <c r="H10" s="94"/>
      <c r="I10" s="8"/>
    </row>
    <row r="11" spans="2:9" ht="18.75" customHeight="1" x14ac:dyDescent="0.2">
      <c r="B11" s="7"/>
      <c r="C11" s="18" t="s">
        <v>2</v>
      </c>
      <c r="D11" s="94" t="str">
        <f>IF(Overview!D11="","",Overview!D11)</f>
        <v/>
      </c>
      <c r="E11" s="94"/>
      <c r="F11" s="94"/>
      <c r="G11" s="94"/>
      <c r="H11" s="94"/>
      <c r="I11" s="8"/>
    </row>
    <row r="12" spans="2:9" ht="18.75" customHeight="1" x14ac:dyDescent="0.2">
      <c r="B12" s="7"/>
      <c r="C12" s="18" t="s">
        <v>3</v>
      </c>
      <c r="D12" s="95" t="str">
        <f>IF(IF(OR(D11="",D10=""),"",(D11-D10)/30)="","befüllt sich automatisch",IF(OR(D11="",D10=""),"",(D11-D10)/30))</f>
        <v>befüllt sich automatisch</v>
      </c>
      <c r="E12" s="95"/>
      <c r="F12" s="95"/>
      <c r="G12" s="95"/>
      <c r="H12" s="95"/>
      <c r="I12" s="8"/>
    </row>
    <row r="13" spans="2:9" ht="12.75" x14ac:dyDescent="0.2">
      <c r="B13" s="7"/>
      <c r="C13" s="61"/>
      <c r="D13" s="61"/>
      <c r="E13" s="17"/>
      <c r="F13" s="61"/>
      <c r="G13" s="17"/>
      <c r="H13" s="17"/>
      <c r="I13" s="8"/>
    </row>
    <row r="14" spans="2:9" ht="23.25" customHeight="1" x14ac:dyDescent="0.2">
      <c r="B14" s="7"/>
      <c r="C14" s="70" t="s">
        <v>15</v>
      </c>
      <c r="D14" s="70"/>
      <c r="E14" s="70"/>
      <c r="F14" s="70"/>
      <c r="G14" s="70"/>
      <c r="H14" s="70"/>
      <c r="I14" s="8"/>
    </row>
    <row r="15" spans="2:9" ht="18.75" customHeight="1" x14ac:dyDescent="0.2">
      <c r="B15" s="7"/>
      <c r="C15" s="18" t="s">
        <v>4</v>
      </c>
      <c r="D15" s="94" t="str">
        <f>IF(D10="","",D10)</f>
        <v/>
      </c>
      <c r="E15" s="94"/>
      <c r="F15" s="94"/>
      <c r="G15" s="94"/>
      <c r="H15" s="94"/>
      <c r="I15" s="8"/>
    </row>
    <row r="16" spans="2:9" ht="18.75" customHeight="1" x14ac:dyDescent="0.2">
      <c r="B16" s="7"/>
      <c r="C16" s="18" t="s">
        <v>5</v>
      </c>
      <c r="D16" s="94">
        <v>44849</v>
      </c>
      <c r="E16" s="94"/>
      <c r="F16" s="94"/>
      <c r="G16" s="94"/>
      <c r="H16" s="94"/>
      <c r="I16" s="8"/>
    </row>
    <row r="17" spans="2:12" ht="18.75" customHeight="1" x14ac:dyDescent="0.2">
      <c r="B17" s="7"/>
      <c r="C17" s="18" t="s">
        <v>16</v>
      </c>
      <c r="D17" s="48">
        <f>IF(OR(D15="",D12="befüllt sich automatisch"),0,((D16-D15)/30)/D12)</f>
        <v>0</v>
      </c>
      <c r="E17" s="49"/>
      <c r="F17" s="49"/>
      <c r="G17" s="49"/>
      <c r="H17" s="50"/>
      <c r="I17" s="8"/>
    </row>
    <row r="18" spans="2:12" ht="12.75" x14ac:dyDescent="0.2">
      <c r="B18" s="7"/>
      <c r="C18" s="61"/>
      <c r="D18" s="61"/>
      <c r="E18" s="17"/>
      <c r="F18" s="41"/>
      <c r="G18" s="42"/>
      <c r="H18" s="42"/>
      <c r="I18" s="8"/>
    </row>
    <row r="19" spans="2:12" ht="33.75" customHeight="1" x14ac:dyDescent="0.2">
      <c r="B19" s="7"/>
      <c r="C19" s="21" t="s">
        <v>12</v>
      </c>
      <c r="D19" s="22" t="s">
        <v>6</v>
      </c>
      <c r="E19" s="23"/>
      <c r="F19" s="62" t="s">
        <v>36</v>
      </c>
      <c r="G19" s="24" t="s">
        <v>7</v>
      </c>
      <c r="H19" s="51" t="s">
        <v>14</v>
      </c>
      <c r="I19" s="8"/>
    </row>
    <row r="20" spans="2:12" ht="38.25" x14ac:dyDescent="0.2">
      <c r="B20" s="7"/>
      <c r="C20" s="27" t="str">
        <f>IF(Overview!C16="","",Overview!C16)</f>
        <v>Anzahl der Projektteilnehmenden gesamt (nur Beratung)</v>
      </c>
      <c r="D20" s="34">
        <f>IF(Overview!D16="","",Overview!D16)</f>
        <v>0</v>
      </c>
      <c r="E20" s="52"/>
      <c r="F20" s="63"/>
      <c r="G20" s="30">
        <f>IF(D20=0,0,F20/D20)</f>
        <v>0</v>
      </c>
      <c r="H20" s="53"/>
      <c r="I20" s="8"/>
    </row>
    <row r="21" spans="2:12" ht="12.75" x14ac:dyDescent="0.2">
      <c r="B21" s="7"/>
      <c r="C21" s="32" t="str">
        <f>IF(Overview!C17="","",Overview!C17)</f>
        <v>Bereich Beratung</v>
      </c>
      <c r="D21" s="34" t="str">
        <f>IF(Overview!D17="","",Overview!D17)</f>
        <v/>
      </c>
      <c r="E21" s="52"/>
      <c r="F21" s="59"/>
      <c r="G21" s="30"/>
      <c r="H21" s="54"/>
      <c r="I21" s="8"/>
    </row>
    <row r="22" spans="2:12" ht="51" x14ac:dyDescent="0.2">
      <c r="B22" s="7"/>
      <c r="C22" s="27" t="str">
        <f>IF(Overview!C18="","",Overview!C18)</f>
        <v>Anzahl der beratenen Ankerpersonen der Zielgruppe (exkl.mitberatene Familienmitglieder)</v>
      </c>
      <c r="D22" s="34">
        <f>IF(Overview!D18="","",Overview!D18)</f>
        <v>0</v>
      </c>
      <c r="E22" s="52"/>
      <c r="F22" s="63"/>
      <c r="G22" s="30">
        <f>IF(D22=0,0,F22/D22)</f>
        <v>0</v>
      </c>
      <c r="H22" s="53"/>
      <c r="I22" s="8"/>
    </row>
    <row r="23" spans="2:12" ht="51" x14ac:dyDescent="0.2">
      <c r="B23" s="7"/>
      <c r="C23" s="27" t="str">
        <f>IF(Overview!C19="","",Overview!C19)</f>
        <v>Anzahl der beratenen Ankerpersonen der Zielgruppe (inkl.mitberatene Familienmitglieder)</v>
      </c>
      <c r="D23" s="34">
        <f>IF(Overview!D19="","",Overview!D19)</f>
        <v>0</v>
      </c>
      <c r="E23" s="52"/>
      <c r="F23" s="63"/>
      <c r="G23" s="30">
        <f>IF(D23=0,0,F23/D23)</f>
        <v>0</v>
      </c>
      <c r="H23" s="53"/>
      <c r="I23" s="8"/>
    </row>
    <row r="24" spans="2:12" ht="18.75" customHeight="1" x14ac:dyDescent="0.2">
      <c r="B24" s="7"/>
      <c r="C24" s="27" t="str">
        <f>IF(Overview!C20="","",Overview!C20)</f>
        <v>&gt; davon wohnversorgt</v>
      </c>
      <c r="D24" s="34">
        <f>IF(Overview!D20="","",Overview!D20)</f>
        <v>0</v>
      </c>
      <c r="E24" s="29"/>
      <c r="F24" s="63"/>
      <c r="G24" s="30">
        <f>IF(D24=0,0,F24/D24)</f>
        <v>0</v>
      </c>
      <c r="H24" s="53"/>
      <c r="I24" s="8"/>
    </row>
    <row r="25" spans="2:12" ht="25.5" x14ac:dyDescent="0.2">
      <c r="B25" s="7"/>
      <c r="C25" s="27" t="str">
        <f>IF(Overview!C21="","",Overview!C21)</f>
        <v>Anzahl der unmittelbaren Beratungsstunden gesamt</v>
      </c>
      <c r="D25" s="34">
        <f>IF(Overview!D21="","",Overview!D21)</f>
        <v>0</v>
      </c>
      <c r="E25" s="29"/>
      <c r="F25" s="63"/>
      <c r="G25" s="30">
        <f t="shared" ref="G25:G36" si="0">IF(D25=0,0,F25/D25)</f>
        <v>0</v>
      </c>
      <c r="H25" s="53"/>
      <c r="I25" s="8"/>
    </row>
    <row r="26" spans="2:12" ht="39.75" customHeight="1" x14ac:dyDescent="0.2">
      <c r="B26" s="7"/>
      <c r="C26" s="32" t="str">
        <f>IF(Overview!C22="","",Overview!C22)</f>
        <v>Bereich Wohnen</v>
      </c>
      <c r="D26" s="34" t="str">
        <f>IF(Overview!D22="","",Overview!D22)</f>
        <v/>
      </c>
      <c r="E26" s="29"/>
      <c r="F26" s="59"/>
      <c r="G26" s="30"/>
      <c r="H26" s="54"/>
      <c r="I26" s="8"/>
    </row>
    <row r="27" spans="2:12" ht="25.5" x14ac:dyDescent="0.2">
      <c r="B27" s="7"/>
      <c r="C27" s="27" t="str">
        <f>IF(Overview!C23="","",Overview!C23)</f>
        <v>Anzahl der projekteigenen Startwohnungen gesamt</v>
      </c>
      <c r="D27" s="34">
        <f>IF(Overview!D23="","",Overview!D23)</f>
        <v>0</v>
      </c>
      <c r="E27" s="29"/>
      <c r="F27" s="63"/>
      <c r="G27" s="30">
        <f t="shared" si="0"/>
        <v>0</v>
      </c>
      <c r="H27" s="53"/>
      <c r="I27" s="8"/>
    </row>
    <row r="28" spans="2:12" ht="18.75" customHeight="1" x14ac:dyDescent="0.2">
      <c r="B28" s="7"/>
      <c r="C28" s="27" t="str">
        <f>IF(Overview!C24="","",Overview!C24)</f>
        <v>&gt; davon neu zugewiesen</v>
      </c>
      <c r="D28" s="34">
        <f>IF(Overview!D24="","",Overview!D24)</f>
        <v>0</v>
      </c>
      <c r="E28" s="29"/>
      <c r="F28" s="63"/>
      <c r="G28" s="30">
        <f t="shared" si="0"/>
        <v>0</v>
      </c>
      <c r="H28" s="58"/>
      <c r="I28" s="8"/>
    </row>
    <row r="29" spans="2:12" ht="25.5" x14ac:dyDescent="0.2">
      <c r="B29" s="7"/>
      <c r="C29" s="27" t="str">
        <f>IF(Overview!C25="","",Overview!C25)</f>
        <v>Anzahl der neu vermittelten Finalwohnungen</v>
      </c>
      <c r="D29" s="34">
        <f>IF(Overview!D25="","",Overview!D25)</f>
        <v>0</v>
      </c>
      <c r="E29" s="29"/>
      <c r="F29" s="63"/>
      <c r="G29" s="30">
        <f t="shared" si="0"/>
        <v>0</v>
      </c>
      <c r="H29" s="58"/>
      <c r="I29" s="8"/>
    </row>
    <row r="30" spans="2:12" ht="18.75" customHeight="1" x14ac:dyDescent="0.2">
      <c r="B30" s="7"/>
      <c r="C30" s="27" t="str">
        <f>IF(Overview!C26="","",Overview!C26)</f>
        <v>&gt; davon housing first</v>
      </c>
      <c r="D30" s="34">
        <f>IF(Overview!D26="","",Overview!D26)</f>
        <v>0</v>
      </c>
      <c r="E30" s="29"/>
      <c r="F30" s="63"/>
      <c r="G30" s="30">
        <f t="shared" si="0"/>
        <v>0</v>
      </c>
      <c r="H30" s="58"/>
      <c r="I30" s="8"/>
    </row>
    <row r="31" spans="2:12" ht="18.75" customHeight="1" x14ac:dyDescent="0.2">
      <c r="B31" s="7"/>
      <c r="C31" s="32" t="str">
        <f>IF(Overview!C27="","",Overview!C27)</f>
        <v>Bereich Veranstaltungen</v>
      </c>
      <c r="D31" s="34" t="str">
        <f>IF(Overview!D27="","",Overview!D27)</f>
        <v/>
      </c>
      <c r="E31" s="29"/>
      <c r="F31" s="59"/>
      <c r="G31" s="30"/>
      <c r="H31" s="54"/>
      <c r="I31" s="8"/>
      <c r="K31" s="92"/>
      <c r="L31" s="92"/>
    </row>
    <row r="32" spans="2:12" ht="38.25" x14ac:dyDescent="0.2">
      <c r="B32" s="7"/>
      <c r="C32" s="27" t="str">
        <f>IF(Overview!C28="","",Overview!C28)</f>
        <v>Anzahl der Maßnahmen (Veranstaltungen, Aktivitäten, Workshops, etc.)</v>
      </c>
      <c r="D32" s="34">
        <f>IF(Overview!D28="","",Overview!D28)</f>
        <v>0</v>
      </c>
      <c r="E32" s="29"/>
      <c r="F32" s="63"/>
      <c r="G32" s="30">
        <f t="shared" si="0"/>
        <v>0</v>
      </c>
      <c r="H32" s="58"/>
      <c r="I32" s="8"/>
    </row>
    <row r="33" spans="2:9" ht="102" x14ac:dyDescent="0.2">
      <c r="B33" s="7"/>
      <c r="C33" s="27" t="str">
        <f>IF(Overview!C29="","",Overview!C29)</f>
        <v>Anzahl der regelmäßig teilnehmenden und nachgewiesenen Personen aus der Zielgruppe (Projektteilnehmerinnen und Projektteilnehmer  nach § 62 Abs. 1 AsylG (Vertriebene iSd der Vertriebenen VO)</v>
      </c>
      <c r="D33" s="34">
        <f>IF(Overview!D29="","",Overview!D29)</f>
        <v>0</v>
      </c>
      <c r="E33" s="29"/>
      <c r="F33" s="63"/>
      <c r="G33" s="30">
        <f t="shared" si="0"/>
        <v>0</v>
      </c>
      <c r="H33" s="58"/>
      <c r="I33" s="8"/>
    </row>
    <row r="34" spans="2:9" ht="102" x14ac:dyDescent="0.2">
      <c r="B34" s="7"/>
      <c r="C34" s="27" t="str">
        <f>IF(Overview!C30="","",Overview!C30)</f>
        <v>Anzahl der sonstigen dokumentierten Teilnehmenden aus der Zielgruppe (Projektteilnehmerinnen und Projektteilnehmer  nach § 62 Abs. 1 AsylG (Vertriebene iSd der Vertriebenen VO)</v>
      </c>
      <c r="D34" s="34">
        <f>IF(Overview!D30="","",Overview!D30)</f>
        <v>0</v>
      </c>
      <c r="E34" s="29"/>
      <c r="F34" s="63"/>
      <c r="G34" s="30">
        <f t="shared" si="0"/>
        <v>0</v>
      </c>
      <c r="H34" s="58"/>
      <c r="I34" s="8"/>
    </row>
    <row r="35" spans="2:9" ht="38.25" x14ac:dyDescent="0.2">
      <c r="B35" s="7"/>
      <c r="C35" s="27" t="str">
        <f>IF(Overview!C31="","",Overview!C31)</f>
        <v>Anzahl der Veranstaltungsbesuchenden gesamt</v>
      </c>
      <c r="D35" s="34">
        <f>IF(Overview!D31="","",Overview!D31)</f>
        <v>0</v>
      </c>
      <c r="E35" s="29"/>
      <c r="F35" s="63"/>
      <c r="G35" s="30">
        <f t="shared" si="0"/>
        <v>0</v>
      </c>
      <c r="H35" s="53"/>
      <c r="I35" s="8"/>
    </row>
    <row r="36" spans="2:9" ht="51" x14ac:dyDescent="0.2">
      <c r="B36" s="7"/>
      <c r="C36" s="27" t="str">
        <f>IF(Overview!C32="","",Overview!C32)</f>
        <v>Anzahl der Projektteilnehmenden gesamt (inkl. Personen außerhalb der Zielgruppe)</v>
      </c>
      <c r="D36" s="34">
        <f>IF(Overview!D32="","",Overview!D32)</f>
        <v>0</v>
      </c>
      <c r="E36" s="29"/>
      <c r="F36" s="63"/>
      <c r="G36" s="30">
        <f t="shared" si="0"/>
        <v>0</v>
      </c>
      <c r="H36" s="53"/>
      <c r="I36" s="8"/>
    </row>
    <row r="37" spans="2:9" ht="18.75" customHeight="1" x14ac:dyDescent="0.2">
      <c r="B37" s="7"/>
      <c r="C37" s="36"/>
      <c r="D37" s="41"/>
      <c r="E37" s="17"/>
      <c r="F37" s="55"/>
      <c r="G37" s="56"/>
      <c r="H37" s="56"/>
      <c r="I37" s="8"/>
    </row>
    <row r="38" spans="2:9" ht="32.25" customHeight="1" x14ac:dyDescent="0.2">
      <c r="B38" s="7"/>
      <c r="C38" s="84" t="s">
        <v>13</v>
      </c>
      <c r="D38" s="85"/>
      <c r="E38" s="23"/>
      <c r="F38" s="86" t="s">
        <v>45</v>
      </c>
      <c r="G38" s="87"/>
      <c r="H38" s="51" t="s">
        <v>14</v>
      </c>
      <c r="I38" s="8"/>
    </row>
    <row r="39" spans="2:9" ht="26.25" customHeight="1" x14ac:dyDescent="0.2">
      <c r="B39" s="7"/>
      <c r="C39" s="96" t="str">
        <f>IF(Overview!C35="","",Overview!C35)</f>
        <v>Anzahl der Personen mit Anwesenheit über 75%</v>
      </c>
      <c r="D39" s="97"/>
      <c r="E39" s="29"/>
      <c r="F39" s="90"/>
      <c r="G39" s="91"/>
      <c r="H39" s="53"/>
      <c r="I39" s="8"/>
    </row>
    <row r="40" spans="2:9" ht="27" customHeight="1" x14ac:dyDescent="0.2">
      <c r="B40" s="7"/>
      <c r="C40" s="96" t="str">
        <f>Overview!C36</f>
        <v>Anzahl der zu Fragen der psychischen und körperlichen Gesundheit beratenen Personen</v>
      </c>
      <c r="D40" s="97"/>
      <c r="E40" s="29"/>
      <c r="F40" s="90"/>
      <c r="G40" s="91"/>
      <c r="H40" s="53"/>
      <c r="I40" s="8"/>
    </row>
    <row r="41" spans="2:9" ht="35.25" customHeight="1" x14ac:dyDescent="0.2">
      <c r="B41" s="7"/>
      <c r="C41" s="96" t="str">
        <f>IF(Overview!C37="","",Overview!C37)</f>
        <v>Projektteilnehmende nach Alter</v>
      </c>
      <c r="D41" s="97"/>
      <c r="E41" s="29"/>
      <c r="F41" s="64"/>
      <c r="G41" s="65"/>
      <c r="H41" s="54"/>
      <c r="I41" s="8"/>
    </row>
    <row r="42" spans="2:9" ht="25.5" customHeight="1" x14ac:dyDescent="0.2">
      <c r="B42" s="7"/>
      <c r="C42" s="66" t="str">
        <f>IF(Overview!C38="","",Overview!C38)</f>
        <v>Anzahl der Personen bis 18 Jahre</v>
      </c>
      <c r="D42" s="67"/>
      <c r="E42" s="29"/>
      <c r="F42" s="90"/>
      <c r="G42" s="91"/>
      <c r="H42" s="53"/>
      <c r="I42" s="8"/>
    </row>
    <row r="43" spans="2:9" ht="18.75" customHeight="1" x14ac:dyDescent="0.2">
      <c r="B43" s="7"/>
      <c r="C43" s="66" t="str">
        <f>IF(Overview!C39="","",Overview!C39)</f>
        <v>Anzahl der Personen über 18 Jahre</v>
      </c>
      <c r="D43" s="67"/>
      <c r="E43" s="29"/>
      <c r="F43" s="90"/>
      <c r="G43" s="91"/>
      <c r="H43" s="53"/>
      <c r="I43" s="8"/>
    </row>
    <row r="44" spans="2:9" ht="27.75" customHeight="1" x14ac:dyDescent="0.2">
      <c r="B44" s="7"/>
      <c r="C44" s="96" t="str">
        <f>IF(Overview!C40="","",Overview!C40)</f>
        <v xml:space="preserve">Projektteilnehmende nach Geschlecht </v>
      </c>
      <c r="D44" s="97"/>
      <c r="E44" s="29"/>
      <c r="F44" s="64"/>
      <c r="G44" s="65"/>
      <c r="H44" s="54"/>
      <c r="I44" s="8"/>
    </row>
    <row r="45" spans="2:9" ht="18.75" customHeight="1" x14ac:dyDescent="0.2">
      <c r="B45" s="7"/>
      <c r="C45" s="66" t="str">
        <f>IF(Overview!C41="","",Overview!C41)</f>
        <v>Anzahl der Frauen</v>
      </c>
      <c r="D45" s="67"/>
      <c r="E45" s="52"/>
      <c r="F45" s="90"/>
      <c r="G45" s="91"/>
      <c r="H45" s="53"/>
      <c r="I45" s="8"/>
    </row>
    <row r="46" spans="2:9" ht="18.75" customHeight="1" x14ac:dyDescent="0.2">
      <c r="B46" s="7"/>
      <c r="C46" s="66" t="str">
        <f>IF(Overview!C42="","",Overview!C42)</f>
        <v>Anzahl der Männer</v>
      </c>
      <c r="D46" s="67"/>
      <c r="E46" s="29"/>
      <c r="F46" s="90"/>
      <c r="G46" s="91"/>
      <c r="H46" s="53"/>
      <c r="I46" s="8"/>
    </row>
    <row r="47" spans="2:9" ht="18.75" customHeight="1" x14ac:dyDescent="0.2">
      <c r="B47" s="7"/>
      <c r="C47" s="66" t="str">
        <f>IF(Overview!C43="","",Overview!C43)</f>
        <v>Anzahl der Personen - divers</v>
      </c>
      <c r="D47" s="67"/>
      <c r="E47" s="29"/>
      <c r="F47" s="90"/>
      <c r="G47" s="91"/>
      <c r="H47" s="53"/>
      <c r="I47" s="8"/>
    </row>
    <row r="48" spans="2:9" ht="18.75" customHeight="1" x14ac:dyDescent="0.2">
      <c r="B48" s="7"/>
      <c r="C48" s="66" t="str">
        <f>IF(Overview!C44="","",Overview!C44)</f>
        <v>Anzahl der Personen - offen</v>
      </c>
      <c r="D48" s="67"/>
      <c r="E48" s="29"/>
      <c r="F48" s="90"/>
      <c r="G48" s="91"/>
      <c r="H48" s="53"/>
      <c r="I48" s="8"/>
    </row>
    <row r="49" spans="2:9" ht="18.75" customHeight="1" x14ac:dyDescent="0.2">
      <c r="B49" s="7"/>
      <c r="C49" s="66" t="str">
        <f>IF(Overview!C45="","",Overview!C45)</f>
        <v>Anzahl der Personen - eigene Angaben</v>
      </c>
      <c r="D49" s="67"/>
      <c r="E49" s="29"/>
      <c r="F49" s="90"/>
      <c r="G49" s="91"/>
      <c r="H49" s="53"/>
      <c r="I49" s="8"/>
    </row>
    <row r="50" spans="2:9" ht="18.75" customHeight="1" x14ac:dyDescent="0.2">
      <c r="B50" s="7"/>
      <c r="C50" s="66" t="str">
        <f>IF(Overview!C46="","",Overview!C46)</f>
        <v>Anzahl der Personen - keine Angaben</v>
      </c>
      <c r="D50" s="67"/>
      <c r="E50" s="29"/>
      <c r="F50" s="90"/>
      <c r="G50" s="91"/>
      <c r="H50" s="53"/>
      <c r="I50" s="8"/>
    </row>
    <row r="51" spans="2:9" ht="18.75" customHeight="1" x14ac:dyDescent="0.2">
      <c r="B51" s="9"/>
      <c r="C51" s="40"/>
      <c r="D51" s="41"/>
      <c r="E51" s="42"/>
      <c r="F51" s="41"/>
      <c r="G51" s="42"/>
      <c r="H51" s="42"/>
      <c r="I51" s="10"/>
    </row>
    <row r="52" spans="2:9" ht="12.75" x14ac:dyDescent="0.2">
      <c r="C52" s="43"/>
      <c r="D52" s="43"/>
      <c r="E52" s="44"/>
      <c r="F52" s="43"/>
      <c r="G52" s="44"/>
      <c r="H52" s="44"/>
    </row>
    <row r="53" spans="2:9" ht="18.75" customHeight="1" x14ac:dyDescent="0.2">
      <c r="B53" s="3"/>
      <c r="C53" s="45"/>
      <c r="D53" s="45"/>
      <c r="E53" s="46"/>
      <c r="F53" s="45"/>
      <c r="G53" s="46"/>
      <c r="H53" s="46"/>
      <c r="I53" s="6"/>
    </row>
    <row r="54" spans="2:9" ht="33" customHeight="1" x14ac:dyDescent="0.2">
      <c r="B54" s="7"/>
      <c r="C54" s="93" t="s">
        <v>46</v>
      </c>
      <c r="D54" s="93"/>
      <c r="E54" s="93"/>
      <c r="F54" s="93"/>
      <c r="G54" s="93"/>
      <c r="H54" s="93"/>
      <c r="I54" s="8"/>
    </row>
    <row r="55" spans="2:9" ht="18.75" customHeight="1" x14ac:dyDescent="0.2">
      <c r="B55" s="9"/>
      <c r="C55" s="47"/>
      <c r="D55" s="41"/>
      <c r="E55" s="42"/>
      <c r="F55" s="41"/>
      <c r="G55" s="42"/>
      <c r="H55" s="42"/>
      <c r="I55" s="10"/>
    </row>
    <row r="56" spans="2:9" ht="12.75" x14ac:dyDescent="0.2">
      <c r="C56" s="11"/>
    </row>
    <row r="57" spans="2:9" ht="12.75" x14ac:dyDescent="0.2">
      <c r="C57" s="11"/>
    </row>
    <row r="58" spans="2:9" ht="18.75" customHeight="1" x14ac:dyDescent="0.2">
      <c r="C58" s="11"/>
    </row>
    <row r="59" spans="2:9" ht="18.75" customHeight="1" x14ac:dyDescent="0.2">
      <c r="C59" s="11"/>
    </row>
    <row r="60" spans="2:9" ht="18.75" customHeight="1" x14ac:dyDescent="0.2">
      <c r="C60" s="11"/>
    </row>
  </sheetData>
  <sheetProtection algorithmName="SHA-512" hashValue="LLDJw64H0ooYgas+RzuxPifsSbjlTwyN8mdzsy5QGwb9GV2eSwQaeoXp2Nf11t5HugyQM7lci7VwqzCEyhG30g==" saltValue="TY44FxGCjjvEGWAkD6VXxw==" spinCount="100000" sheet="1" formatCells="0" formatRows="0" selectLockedCells="1"/>
  <mergeCells count="40">
    <mergeCell ref="F42:G42"/>
    <mergeCell ref="C43:D43"/>
    <mergeCell ref="F43:G43"/>
    <mergeCell ref="C44:D44"/>
    <mergeCell ref="F44:G44"/>
    <mergeCell ref="C3:H3"/>
    <mergeCell ref="C5:H5"/>
    <mergeCell ref="D6:H6"/>
    <mergeCell ref="D7:H7"/>
    <mergeCell ref="D8:H8"/>
    <mergeCell ref="D9:H9"/>
    <mergeCell ref="C14:H14"/>
    <mergeCell ref="D15:H15"/>
    <mergeCell ref="D16:H16"/>
    <mergeCell ref="C38:D38"/>
    <mergeCell ref="F38:G38"/>
    <mergeCell ref="K31:L31"/>
    <mergeCell ref="C54:H54"/>
    <mergeCell ref="D10:H10"/>
    <mergeCell ref="D11:H11"/>
    <mergeCell ref="D12:H12"/>
    <mergeCell ref="C39:D39"/>
    <mergeCell ref="F39:G39"/>
    <mergeCell ref="C40:D40"/>
    <mergeCell ref="F40:G40"/>
    <mergeCell ref="C45:D45"/>
    <mergeCell ref="F45:G45"/>
    <mergeCell ref="C41:D41"/>
    <mergeCell ref="F41:G41"/>
    <mergeCell ref="C46:D46"/>
    <mergeCell ref="F46:G46"/>
    <mergeCell ref="C42:D42"/>
    <mergeCell ref="C47:D47"/>
    <mergeCell ref="C48:D48"/>
    <mergeCell ref="C49:D49"/>
    <mergeCell ref="C50:D50"/>
    <mergeCell ref="F47:G47"/>
    <mergeCell ref="F48:G48"/>
    <mergeCell ref="F49:G49"/>
    <mergeCell ref="F50:G50"/>
  </mergeCells>
  <dataValidations disablePrompts="1" count="2">
    <dataValidation type="list" allowBlank="1" showInputMessage="1" showErrorMessage="1" promptTitle="Dropdown-Menü" prompt="Bitte aus dem Dropdown-Menü auswählen!" sqref="WVM983029:WVP983029 D786421:H786421 D720885:H720885 D655349:H655349 D589813:H589813 D524277:H524277 D458741:H458741 D393205:H393205 D327669:H327669 D262133:H262133 D196597:H196597 D131061:H131061 D65525:H65525 D983029:H983029 D917493:H917493 D851957:H851957 WBU983029:WBX983029 VRY983029:VSB983029 VIC983029:VIF983029 UYG983029:UYJ983029 UOK983029:UON983029 UEO983029:UER983029 TUS983029:TUV983029 TKW983029:TKZ983029 TBA983029:TBD983029 SRE983029:SRH983029 SHI983029:SHL983029 RXM983029:RXP983029 RNQ983029:RNT983029 RDU983029:RDX983029 QTY983029:QUB983029 QKC983029:QKF983029 QAG983029:QAJ983029 PQK983029:PQN983029 PGO983029:PGR983029 OWS983029:OWV983029 OMW983029:OMZ983029 ODA983029:ODD983029 NTE983029:NTH983029 NJI983029:NJL983029 MZM983029:MZP983029 MPQ983029:MPT983029 MFU983029:MFX983029 LVY983029:LWB983029 LMC983029:LMF983029 LCG983029:LCJ983029 KSK983029:KSN983029 KIO983029:KIR983029 JYS983029:JYV983029 JOW983029:JOZ983029 JFA983029:JFD983029 IVE983029:IVH983029 ILI983029:ILL983029 IBM983029:IBP983029 HRQ983029:HRT983029 HHU983029:HHX983029 GXY983029:GYB983029 GOC983029:GOF983029 GEG983029:GEJ983029 FUK983029:FUN983029 FKO983029:FKR983029 FAS983029:FAV983029 EQW983029:EQZ983029 EHA983029:EHD983029 DXE983029:DXH983029 DNI983029:DNL983029 DDM983029:DDP983029 CTQ983029:CTT983029 CJU983029:CJX983029 BZY983029:CAB983029 BQC983029:BQF983029 BGG983029:BGJ983029 AWK983029:AWN983029 AMO983029:AMR983029 ACS983029:ACV983029 SW983029:SZ983029 JA983029:JD983029 WVM917493:WVP917493 WLQ917493:WLT917493 WBU917493:WBX917493 VRY917493:VSB917493 VIC917493:VIF917493 UYG917493:UYJ917493 UOK917493:UON917493 UEO917493:UER917493 TUS917493:TUV917493 TKW917493:TKZ917493 TBA917493:TBD917493 SRE917493:SRH917493 SHI917493:SHL917493 RXM917493:RXP917493 RNQ917493:RNT917493 RDU917493:RDX917493 QTY917493:QUB917493 QKC917493:QKF917493 QAG917493:QAJ917493 PQK917493:PQN917493 PGO917493:PGR917493 OWS917493:OWV917493 OMW917493:OMZ917493 ODA917493:ODD917493 NTE917493:NTH917493 NJI917493:NJL917493 MZM917493:MZP917493 MPQ917493:MPT917493 MFU917493:MFX917493 LVY917493:LWB917493 LMC917493:LMF917493 LCG917493:LCJ917493 KSK917493:KSN917493 KIO917493:KIR917493 JYS917493:JYV917493 JOW917493:JOZ917493 JFA917493:JFD917493 IVE917493:IVH917493 ILI917493:ILL917493 IBM917493:IBP917493 HRQ917493:HRT917493 HHU917493:HHX917493 GXY917493:GYB917493 GOC917493:GOF917493 GEG917493:GEJ917493 FUK917493:FUN917493 FKO917493:FKR917493 FAS917493:FAV917493 EQW917493:EQZ917493 EHA917493:EHD917493 DXE917493:DXH917493 DNI917493:DNL917493 DDM917493:DDP917493 CTQ917493:CTT917493 CJU917493:CJX917493 BZY917493:CAB917493 BQC917493:BQF917493 BGG917493:BGJ917493 AWK917493:AWN917493 AMO917493:AMR917493 ACS917493:ACV917493 SW917493:SZ917493 JA917493:JD917493 WVM851957:WVP851957 WLQ851957:WLT851957 WBU851957:WBX851957 VRY851957:VSB851957 VIC851957:VIF851957 UYG851957:UYJ851957 UOK851957:UON851957 UEO851957:UER851957 TUS851957:TUV851957 TKW851957:TKZ851957 TBA851957:TBD851957 SRE851957:SRH851957 SHI851957:SHL851957 RXM851957:RXP851957 RNQ851957:RNT851957 RDU851957:RDX851957 QTY851957:QUB851957 QKC851957:QKF851957 QAG851957:QAJ851957 PQK851957:PQN851957 PGO851957:PGR851957 OWS851957:OWV851957 OMW851957:OMZ851957 ODA851957:ODD851957 NTE851957:NTH851957 NJI851957:NJL851957 MZM851957:MZP851957 MPQ851957:MPT851957 MFU851957:MFX851957 LVY851957:LWB851957 LMC851957:LMF851957 LCG851957:LCJ851957 KSK851957:KSN851957 KIO851957:KIR851957 JYS851957:JYV851957 JOW851957:JOZ851957 JFA851957:JFD851957 IVE851957:IVH851957 ILI851957:ILL851957 IBM851957:IBP851957 HRQ851957:HRT851957 HHU851957:HHX851957 GXY851957:GYB851957 GOC851957:GOF851957 GEG851957:GEJ851957 FUK851957:FUN851957 FKO851957:FKR851957 FAS851957:FAV851957 EQW851957:EQZ851957 EHA851957:EHD851957 DXE851957:DXH851957 DNI851957:DNL851957 DDM851957:DDP851957 CTQ851957:CTT851957 CJU851957:CJX851957 BZY851957:CAB851957 BQC851957:BQF851957 BGG851957:BGJ851957 AWK851957:AWN851957 AMO851957:AMR851957 ACS851957:ACV851957 SW851957:SZ851957 JA851957:JD851957 WVM786421:WVP786421 WLQ786421:WLT786421 WBU786421:WBX786421 VRY786421:VSB786421 VIC786421:VIF786421 UYG786421:UYJ786421 UOK786421:UON786421 UEO786421:UER786421 TUS786421:TUV786421 TKW786421:TKZ786421 TBA786421:TBD786421 SRE786421:SRH786421 SHI786421:SHL786421 RXM786421:RXP786421 RNQ786421:RNT786421 RDU786421:RDX786421 QTY786421:QUB786421 QKC786421:QKF786421 QAG786421:QAJ786421 PQK786421:PQN786421 PGO786421:PGR786421 OWS786421:OWV786421 OMW786421:OMZ786421 ODA786421:ODD786421 NTE786421:NTH786421 NJI786421:NJL786421 MZM786421:MZP786421 MPQ786421:MPT786421 MFU786421:MFX786421 LVY786421:LWB786421 LMC786421:LMF786421 LCG786421:LCJ786421 KSK786421:KSN786421 KIO786421:KIR786421 JYS786421:JYV786421 JOW786421:JOZ786421 JFA786421:JFD786421 IVE786421:IVH786421 ILI786421:ILL786421 IBM786421:IBP786421 HRQ786421:HRT786421 HHU786421:HHX786421 GXY786421:GYB786421 GOC786421:GOF786421 GEG786421:GEJ786421 FUK786421:FUN786421 FKO786421:FKR786421 FAS786421:FAV786421 EQW786421:EQZ786421 EHA786421:EHD786421 DXE786421:DXH786421 DNI786421:DNL786421 DDM786421:DDP786421 CTQ786421:CTT786421 CJU786421:CJX786421 BZY786421:CAB786421 BQC786421:BQF786421 BGG786421:BGJ786421 AWK786421:AWN786421 AMO786421:AMR786421 ACS786421:ACV786421 SW786421:SZ786421 JA786421:JD786421 WVM720885:WVP720885 WLQ720885:WLT720885 WBU720885:WBX720885 VRY720885:VSB720885 VIC720885:VIF720885 UYG720885:UYJ720885 UOK720885:UON720885 UEO720885:UER720885 TUS720885:TUV720885 TKW720885:TKZ720885 TBA720885:TBD720885 SRE720885:SRH720885 SHI720885:SHL720885 RXM720885:RXP720885 RNQ720885:RNT720885 RDU720885:RDX720885 QTY720885:QUB720885 QKC720885:QKF720885 QAG720885:QAJ720885 PQK720885:PQN720885 PGO720885:PGR720885 OWS720885:OWV720885 OMW720885:OMZ720885 ODA720885:ODD720885 NTE720885:NTH720885 NJI720885:NJL720885 MZM720885:MZP720885 MPQ720885:MPT720885 MFU720885:MFX720885 LVY720885:LWB720885 LMC720885:LMF720885 LCG720885:LCJ720885 KSK720885:KSN720885 KIO720885:KIR720885 JYS720885:JYV720885 JOW720885:JOZ720885 JFA720885:JFD720885 IVE720885:IVH720885 ILI720885:ILL720885 IBM720885:IBP720885 HRQ720885:HRT720885 HHU720885:HHX720885 GXY720885:GYB720885 GOC720885:GOF720885 GEG720885:GEJ720885 FUK720885:FUN720885 FKO720885:FKR720885 FAS720885:FAV720885 EQW720885:EQZ720885 EHA720885:EHD720885 DXE720885:DXH720885 DNI720885:DNL720885 DDM720885:DDP720885 CTQ720885:CTT720885 CJU720885:CJX720885 BZY720885:CAB720885 BQC720885:BQF720885 BGG720885:BGJ720885 AWK720885:AWN720885 AMO720885:AMR720885 ACS720885:ACV720885 SW720885:SZ720885 JA720885:JD720885 WVM655349:WVP655349 WLQ655349:WLT655349 WBU655349:WBX655349 VRY655349:VSB655349 VIC655349:VIF655349 UYG655349:UYJ655349 UOK655349:UON655349 UEO655349:UER655349 TUS655349:TUV655349 TKW655349:TKZ655349 TBA655349:TBD655349 SRE655349:SRH655349 SHI655349:SHL655349 RXM655349:RXP655349 RNQ655349:RNT655349 RDU655349:RDX655349 QTY655349:QUB655349 QKC655349:QKF655349 QAG655349:QAJ655349 PQK655349:PQN655349 PGO655349:PGR655349 OWS655349:OWV655349 OMW655349:OMZ655349 ODA655349:ODD655349 NTE655349:NTH655349 NJI655349:NJL655349 MZM655349:MZP655349 MPQ655349:MPT655349 MFU655349:MFX655349 LVY655349:LWB655349 LMC655349:LMF655349 LCG655349:LCJ655349 KSK655349:KSN655349 KIO655349:KIR655349 JYS655349:JYV655349 JOW655349:JOZ655349 JFA655349:JFD655349 IVE655349:IVH655349 ILI655349:ILL655349 IBM655349:IBP655349 HRQ655349:HRT655349 HHU655349:HHX655349 GXY655349:GYB655349 GOC655349:GOF655349 GEG655349:GEJ655349 FUK655349:FUN655349 FKO655349:FKR655349 FAS655349:FAV655349 EQW655349:EQZ655349 EHA655349:EHD655349 DXE655349:DXH655349 DNI655349:DNL655349 DDM655349:DDP655349 CTQ655349:CTT655349 CJU655349:CJX655349 BZY655349:CAB655349 BQC655349:BQF655349 BGG655349:BGJ655349 AWK655349:AWN655349 AMO655349:AMR655349 ACS655349:ACV655349 SW655349:SZ655349 JA655349:JD655349 WVM589813:WVP589813 WLQ589813:WLT589813 WBU589813:WBX589813 VRY589813:VSB589813 VIC589813:VIF589813 UYG589813:UYJ589813 UOK589813:UON589813 UEO589813:UER589813 TUS589813:TUV589813 TKW589813:TKZ589813 TBA589813:TBD589813 SRE589813:SRH589813 SHI589813:SHL589813 RXM589813:RXP589813 RNQ589813:RNT589813 RDU589813:RDX589813 QTY589813:QUB589813 QKC589813:QKF589813 QAG589813:QAJ589813 PQK589813:PQN589813 PGO589813:PGR589813 OWS589813:OWV589813 OMW589813:OMZ589813 ODA589813:ODD589813 NTE589813:NTH589813 NJI589813:NJL589813 MZM589813:MZP589813 MPQ589813:MPT589813 MFU589813:MFX589813 LVY589813:LWB589813 LMC589813:LMF589813 LCG589813:LCJ589813 KSK589813:KSN589813 KIO589813:KIR589813 JYS589813:JYV589813 JOW589813:JOZ589813 JFA589813:JFD589813 IVE589813:IVH589813 ILI589813:ILL589813 IBM589813:IBP589813 HRQ589813:HRT589813 HHU589813:HHX589813 GXY589813:GYB589813 GOC589813:GOF589813 GEG589813:GEJ589813 FUK589813:FUN589813 FKO589813:FKR589813 FAS589813:FAV589813 EQW589813:EQZ589813 EHA589813:EHD589813 DXE589813:DXH589813 DNI589813:DNL589813 DDM589813:DDP589813 CTQ589813:CTT589813 CJU589813:CJX589813 BZY589813:CAB589813 BQC589813:BQF589813 BGG589813:BGJ589813 AWK589813:AWN589813 AMO589813:AMR589813 ACS589813:ACV589813 SW589813:SZ589813 JA589813:JD589813 WVM524277:WVP524277 WLQ524277:WLT524277 WBU524277:WBX524277 VRY524277:VSB524277 VIC524277:VIF524277 UYG524277:UYJ524277 UOK524277:UON524277 UEO524277:UER524277 TUS524277:TUV524277 TKW524277:TKZ524277 TBA524277:TBD524277 SRE524277:SRH524277 SHI524277:SHL524277 RXM524277:RXP524277 RNQ524277:RNT524277 RDU524277:RDX524277 QTY524277:QUB524277 QKC524277:QKF524277 QAG524277:QAJ524277 PQK524277:PQN524277 PGO524277:PGR524277 OWS524277:OWV524277 OMW524277:OMZ524277 ODA524277:ODD524277 NTE524277:NTH524277 NJI524277:NJL524277 MZM524277:MZP524277 MPQ524277:MPT524277 MFU524277:MFX524277 LVY524277:LWB524277 LMC524277:LMF524277 LCG524277:LCJ524277 KSK524277:KSN524277 KIO524277:KIR524277 JYS524277:JYV524277 JOW524277:JOZ524277 JFA524277:JFD524277 IVE524277:IVH524277 ILI524277:ILL524277 IBM524277:IBP524277 HRQ524277:HRT524277 HHU524277:HHX524277 GXY524277:GYB524277 GOC524277:GOF524277 GEG524277:GEJ524277 FUK524277:FUN524277 FKO524277:FKR524277 FAS524277:FAV524277 EQW524277:EQZ524277 EHA524277:EHD524277 DXE524277:DXH524277 DNI524277:DNL524277 DDM524277:DDP524277 CTQ524277:CTT524277 CJU524277:CJX524277 BZY524277:CAB524277 BQC524277:BQF524277 BGG524277:BGJ524277 AWK524277:AWN524277 AMO524277:AMR524277 ACS524277:ACV524277 SW524277:SZ524277 JA524277:JD524277 WVM458741:WVP458741 WLQ458741:WLT458741 WBU458741:WBX458741 VRY458741:VSB458741 VIC458741:VIF458741 UYG458741:UYJ458741 UOK458741:UON458741 UEO458741:UER458741 TUS458741:TUV458741 TKW458741:TKZ458741 TBA458741:TBD458741 SRE458741:SRH458741 SHI458741:SHL458741 RXM458741:RXP458741 RNQ458741:RNT458741 RDU458741:RDX458741 QTY458741:QUB458741 QKC458741:QKF458741 QAG458741:QAJ458741 PQK458741:PQN458741 PGO458741:PGR458741 OWS458741:OWV458741 OMW458741:OMZ458741 ODA458741:ODD458741 NTE458741:NTH458741 NJI458741:NJL458741 MZM458741:MZP458741 MPQ458741:MPT458741 MFU458741:MFX458741 LVY458741:LWB458741 LMC458741:LMF458741 LCG458741:LCJ458741 KSK458741:KSN458741 KIO458741:KIR458741 JYS458741:JYV458741 JOW458741:JOZ458741 JFA458741:JFD458741 IVE458741:IVH458741 ILI458741:ILL458741 IBM458741:IBP458741 HRQ458741:HRT458741 HHU458741:HHX458741 GXY458741:GYB458741 GOC458741:GOF458741 GEG458741:GEJ458741 FUK458741:FUN458741 FKO458741:FKR458741 FAS458741:FAV458741 EQW458741:EQZ458741 EHA458741:EHD458741 DXE458741:DXH458741 DNI458741:DNL458741 DDM458741:DDP458741 CTQ458741:CTT458741 CJU458741:CJX458741 BZY458741:CAB458741 BQC458741:BQF458741 BGG458741:BGJ458741 AWK458741:AWN458741 AMO458741:AMR458741 ACS458741:ACV458741 SW458741:SZ458741 JA458741:JD458741 WVM393205:WVP393205 WLQ393205:WLT393205 WBU393205:WBX393205 VRY393205:VSB393205 VIC393205:VIF393205 UYG393205:UYJ393205 UOK393205:UON393205 UEO393205:UER393205 TUS393205:TUV393205 TKW393205:TKZ393205 TBA393205:TBD393205 SRE393205:SRH393205 SHI393205:SHL393205 RXM393205:RXP393205 RNQ393205:RNT393205 RDU393205:RDX393205 QTY393205:QUB393205 QKC393205:QKF393205 QAG393205:QAJ393205 PQK393205:PQN393205 PGO393205:PGR393205 OWS393205:OWV393205 OMW393205:OMZ393205 ODA393205:ODD393205 NTE393205:NTH393205 NJI393205:NJL393205 MZM393205:MZP393205 MPQ393205:MPT393205 MFU393205:MFX393205 LVY393205:LWB393205 LMC393205:LMF393205 LCG393205:LCJ393205 KSK393205:KSN393205 KIO393205:KIR393205 JYS393205:JYV393205 JOW393205:JOZ393205 JFA393205:JFD393205 IVE393205:IVH393205 ILI393205:ILL393205 IBM393205:IBP393205 HRQ393205:HRT393205 HHU393205:HHX393205 GXY393205:GYB393205 GOC393205:GOF393205 GEG393205:GEJ393205 FUK393205:FUN393205 FKO393205:FKR393205 FAS393205:FAV393205 EQW393205:EQZ393205 EHA393205:EHD393205 DXE393205:DXH393205 DNI393205:DNL393205 DDM393205:DDP393205 CTQ393205:CTT393205 CJU393205:CJX393205 BZY393205:CAB393205 BQC393205:BQF393205 BGG393205:BGJ393205 AWK393205:AWN393205 AMO393205:AMR393205 ACS393205:ACV393205 SW393205:SZ393205 JA393205:JD393205 WVM327669:WVP327669 WLQ327669:WLT327669 WBU327669:WBX327669 VRY327669:VSB327669 VIC327669:VIF327669 UYG327669:UYJ327669 UOK327669:UON327669 UEO327669:UER327669 TUS327669:TUV327669 TKW327669:TKZ327669 TBA327669:TBD327669 SRE327669:SRH327669 SHI327669:SHL327669 RXM327669:RXP327669 RNQ327669:RNT327669 RDU327669:RDX327669 QTY327669:QUB327669 QKC327669:QKF327669 QAG327669:QAJ327669 PQK327669:PQN327669 PGO327669:PGR327669 OWS327669:OWV327669 OMW327669:OMZ327669 ODA327669:ODD327669 NTE327669:NTH327669 NJI327669:NJL327669 MZM327669:MZP327669 MPQ327669:MPT327669 MFU327669:MFX327669 LVY327669:LWB327669 LMC327669:LMF327669 LCG327669:LCJ327669 KSK327669:KSN327669 KIO327669:KIR327669 JYS327669:JYV327669 JOW327669:JOZ327669 JFA327669:JFD327669 IVE327669:IVH327669 ILI327669:ILL327669 IBM327669:IBP327669 HRQ327669:HRT327669 HHU327669:HHX327669 GXY327669:GYB327669 GOC327669:GOF327669 GEG327669:GEJ327669 FUK327669:FUN327669 FKO327669:FKR327669 FAS327669:FAV327669 EQW327669:EQZ327669 EHA327669:EHD327669 DXE327669:DXH327669 DNI327669:DNL327669 DDM327669:DDP327669 CTQ327669:CTT327669 CJU327669:CJX327669 BZY327669:CAB327669 BQC327669:BQF327669 BGG327669:BGJ327669 AWK327669:AWN327669 AMO327669:AMR327669 ACS327669:ACV327669 SW327669:SZ327669 JA327669:JD327669 WVM262133:WVP262133 WLQ262133:WLT262133 WBU262133:WBX262133 VRY262133:VSB262133 VIC262133:VIF262133 UYG262133:UYJ262133 UOK262133:UON262133 UEO262133:UER262133 TUS262133:TUV262133 TKW262133:TKZ262133 TBA262133:TBD262133 SRE262133:SRH262133 SHI262133:SHL262133 RXM262133:RXP262133 RNQ262133:RNT262133 RDU262133:RDX262133 QTY262133:QUB262133 QKC262133:QKF262133 QAG262133:QAJ262133 PQK262133:PQN262133 PGO262133:PGR262133 OWS262133:OWV262133 OMW262133:OMZ262133 ODA262133:ODD262133 NTE262133:NTH262133 NJI262133:NJL262133 MZM262133:MZP262133 MPQ262133:MPT262133 MFU262133:MFX262133 LVY262133:LWB262133 LMC262133:LMF262133 LCG262133:LCJ262133 KSK262133:KSN262133 KIO262133:KIR262133 JYS262133:JYV262133 JOW262133:JOZ262133 JFA262133:JFD262133 IVE262133:IVH262133 ILI262133:ILL262133 IBM262133:IBP262133 HRQ262133:HRT262133 HHU262133:HHX262133 GXY262133:GYB262133 GOC262133:GOF262133 GEG262133:GEJ262133 FUK262133:FUN262133 FKO262133:FKR262133 FAS262133:FAV262133 EQW262133:EQZ262133 EHA262133:EHD262133 DXE262133:DXH262133 DNI262133:DNL262133 DDM262133:DDP262133 CTQ262133:CTT262133 CJU262133:CJX262133 BZY262133:CAB262133 BQC262133:BQF262133 BGG262133:BGJ262133 AWK262133:AWN262133 AMO262133:AMR262133 ACS262133:ACV262133 SW262133:SZ262133 JA262133:JD262133 WVM196597:WVP196597 WLQ196597:WLT196597 WBU196597:WBX196597 VRY196597:VSB196597 VIC196597:VIF196597 UYG196597:UYJ196597 UOK196597:UON196597 UEO196597:UER196597 TUS196597:TUV196597 TKW196597:TKZ196597 TBA196597:TBD196597 SRE196597:SRH196597 SHI196597:SHL196597 RXM196597:RXP196597 RNQ196597:RNT196597 RDU196597:RDX196597 QTY196597:QUB196597 QKC196597:QKF196597 QAG196597:QAJ196597 PQK196597:PQN196597 PGO196597:PGR196597 OWS196597:OWV196597 OMW196597:OMZ196597 ODA196597:ODD196597 NTE196597:NTH196597 NJI196597:NJL196597 MZM196597:MZP196597 MPQ196597:MPT196597 MFU196597:MFX196597 LVY196597:LWB196597 LMC196597:LMF196597 LCG196597:LCJ196597 KSK196597:KSN196597 KIO196597:KIR196597 JYS196597:JYV196597 JOW196597:JOZ196597 JFA196597:JFD196597 IVE196597:IVH196597 ILI196597:ILL196597 IBM196597:IBP196597 HRQ196597:HRT196597 HHU196597:HHX196597 GXY196597:GYB196597 GOC196597:GOF196597 GEG196597:GEJ196597 FUK196597:FUN196597 FKO196597:FKR196597 FAS196597:FAV196597 EQW196597:EQZ196597 EHA196597:EHD196597 DXE196597:DXH196597 DNI196597:DNL196597 DDM196597:DDP196597 CTQ196597:CTT196597 CJU196597:CJX196597 BZY196597:CAB196597 BQC196597:BQF196597 BGG196597:BGJ196597 AWK196597:AWN196597 AMO196597:AMR196597 ACS196597:ACV196597 SW196597:SZ196597 JA196597:JD196597 WVM131061:WVP131061 WLQ131061:WLT131061 WBU131061:WBX131061 VRY131061:VSB131061 VIC131061:VIF131061 UYG131061:UYJ131061 UOK131061:UON131061 UEO131061:UER131061 TUS131061:TUV131061 TKW131061:TKZ131061 TBA131061:TBD131061 SRE131061:SRH131061 SHI131061:SHL131061 RXM131061:RXP131061 RNQ131061:RNT131061 RDU131061:RDX131061 QTY131061:QUB131061 QKC131061:QKF131061 QAG131061:QAJ131061 PQK131061:PQN131061 PGO131061:PGR131061 OWS131061:OWV131061 OMW131061:OMZ131061 ODA131061:ODD131061 NTE131061:NTH131061 NJI131061:NJL131061 MZM131061:MZP131061 MPQ131061:MPT131061 MFU131061:MFX131061 LVY131061:LWB131061 LMC131061:LMF131061 LCG131061:LCJ131061 KSK131061:KSN131061 KIO131061:KIR131061 JYS131061:JYV131061 JOW131061:JOZ131061 JFA131061:JFD131061 IVE131061:IVH131061 ILI131061:ILL131061 IBM131061:IBP131061 HRQ131061:HRT131061 HHU131061:HHX131061 GXY131061:GYB131061 GOC131061:GOF131061 GEG131061:GEJ131061 FUK131061:FUN131061 FKO131061:FKR131061 FAS131061:FAV131061 EQW131061:EQZ131061 EHA131061:EHD131061 DXE131061:DXH131061 DNI131061:DNL131061 DDM131061:DDP131061 CTQ131061:CTT131061 CJU131061:CJX131061 BZY131061:CAB131061 BQC131061:BQF131061 BGG131061:BGJ131061 AWK131061:AWN131061 AMO131061:AMR131061 ACS131061:ACV131061 SW131061:SZ131061 JA131061:JD131061 WLQ983029:WLT983029 WVM65525:WVP65525 WLQ65525:WLT65525 WBU65525:WBX65525 VRY65525:VSB65525 VIC65525:VIF65525 UYG65525:UYJ65525 UOK65525:UON65525 UEO65525:UER65525 TUS65525:TUV65525 TKW65525:TKZ65525 TBA65525:TBD65525 SRE65525:SRH65525 SHI65525:SHL65525 RXM65525:RXP65525 RNQ65525:RNT65525 RDU65525:RDX65525 QTY65525:QUB65525 QKC65525:QKF65525 QAG65525:QAJ65525 PQK65525:PQN65525 PGO65525:PGR65525 OWS65525:OWV65525 OMW65525:OMZ65525 ODA65525:ODD65525 NTE65525:NTH65525 NJI65525:NJL65525 MZM65525:MZP65525 MPQ65525:MPT65525 MFU65525:MFX65525 LVY65525:LWB65525 LMC65525:LMF65525 LCG65525:LCJ65525 KSK65525:KSN65525 KIO65525:KIR65525 JYS65525:JYV65525 JOW65525:JOZ65525 JFA65525:JFD65525 IVE65525:IVH65525 ILI65525:ILL65525 IBM65525:IBP65525 HRQ65525:HRT65525 HHU65525:HHX65525 GXY65525:GYB65525 GOC65525:GOF65525 GEG65525:GEJ65525 FUK65525:FUN65525 FKO65525:FKR65525 FAS65525:FAV65525 EQW65525:EQZ65525 EHA65525:EHD65525 DXE65525:DXH65525 DNI65525:DNL65525 DDM65525:DDP65525 CTQ65525:CTT65525 CJU65525:CJX65525 BZY65525:CAB65525 BQC65525:BQF65525 BGG65525:BGJ65525 AWK65525:AWN65525 AMO65525:AMR65525 ACS65525:ACV65525 SW65525:SZ65525 JA65525:JD65525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 xr:uid="{00000000-0002-0000-0100-000000000000}">
      <formula1>#REF!</formula1>
    </dataValidation>
    <dataValidation type="list" allowBlank="1" showInputMessage="1" showErrorMessage="1" promptTitle="Dropdown-Menü" prompt="Bitte aus dem Dropdown-Menü auswählen!" sqref="WVM983030:WVP983030 D786422:H786422 D720886:H720886 D655350:H655350 D589814:H589814 D524278:H524278 D458742:H458742 D393206:H393206 D327670:H327670 D262134:H262134 D196598:H196598 D131062:H131062 D65526:H65526 D983030:H983030 D917494:H917494 D851958:H851958 WBU983030:WBX983030 VRY983030:VSB983030 VIC983030:VIF983030 UYG983030:UYJ983030 UOK983030:UON983030 UEO983030:UER983030 TUS983030:TUV983030 TKW983030:TKZ983030 TBA983030:TBD983030 SRE983030:SRH983030 SHI983030:SHL983030 RXM983030:RXP983030 RNQ983030:RNT983030 RDU983030:RDX983030 QTY983030:QUB983030 QKC983030:QKF983030 QAG983030:QAJ983030 PQK983030:PQN983030 PGO983030:PGR983030 OWS983030:OWV983030 OMW983030:OMZ983030 ODA983030:ODD983030 NTE983030:NTH983030 NJI983030:NJL983030 MZM983030:MZP983030 MPQ983030:MPT983030 MFU983030:MFX983030 LVY983030:LWB983030 LMC983030:LMF983030 LCG983030:LCJ983030 KSK983030:KSN983030 KIO983030:KIR983030 JYS983030:JYV983030 JOW983030:JOZ983030 JFA983030:JFD983030 IVE983030:IVH983030 ILI983030:ILL983030 IBM983030:IBP983030 HRQ983030:HRT983030 HHU983030:HHX983030 GXY983030:GYB983030 GOC983030:GOF983030 GEG983030:GEJ983030 FUK983030:FUN983030 FKO983030:FKR983030 FAS983030:FAV983030 EQW983030:EQZ983030 EHA983030:EHD983030 DXE983030:DXH983030 DNI983030:DNL983030 DDM983030:DDP983030 CTQ983030:CTT983030 CJU983030:CJX983030 BZY983030:CAB983030 BQC983030:BQF983030 BGG983030:BGJ983030 AWK983030:AWN983030 AMO983030:AMR983030 ACS983030:ACV983030 SW983030:SZ983030 JA983030:JD983030 WVM917494:WVP917494 WLQ917494:WLT917494 WBU917494:WBX917494 VRY917494:VSB917494 VIC917494:VIF917494 UYG917494:UYJ917494 UOK917494:UON917494 UEO917494:UER917494 TUS917494:TUV917494 TKW917494:TKZ917494 TBA917494:TBD917494 SRE917494:SRH917494 SHI917494:SHL917494 RXM917494:RXP917494 RNQ917494:RNT917494 RDU917494:RDX917494 QTY917494:QUB917494 QKC917494:QKF917494 QAG917494:QAJ917494 PQK917494:PQN917494 PGO917494:PGR917494 OWS917494:OWV917494 OMW917494:OMZ917494 ODA917494:ODD917494 NTE917494:NTH917494 NJI917494:NJL917494 MZM917494:MZP917494 MPQ917494:MPT917494 MFU917494:MFX917494 LVY917494:LWB917494 LMC917494:LMF917494 LCG917494:LCJ917494 KSK917494:KSN917494 KIO917494:KIR917494 JYS917494:JYV917494 JOW917494:JOZ917494 JFA917494:JFD917494 IVE917494:IVH917494 ILI917494:ILL917494 IBM917494:IBP917494 HRQ917494:HRT917494 HHU917494:HHX917494 GXY917494:GYB917494 GOC917494:GOF917494 GEG917494:GEJ917494 FUK917494:FUN917494 FKO917494:FKR917494 FAS917494:FAV917494 EQW917494:EQZ917494 EHA917494:EHD917494 DXE917494:DXH917494 DNI917494:DNL917494 DDM917494:DDP917494 CTQ917494:CTT917494 CJU917494:CJX917494 BZY917494:CAB917494 BQC917494:BQF917494 BGG917494:BGJ917494 AWK917494:AWN917494 AMO917494:AMR917494 ACS917494:ACV917494 SW917494:SZ917494 JA917494:JD917494 WVM851958:WVP851958 WLQ851958:WLT851958 WBU851958:WBX851958 VRY851958:VSB851958 VIC851958:VIF851958 UYG851958:UYJ851958 UOK851958:UON851958 UEO851958:UER851958 TUS851958:TUV851958 TKW851958:TKZ851958 TBA851958:TBD851958 SRE851958:SRH851958 SHI851958:SHL851958 RXM851958:RXP851958 RNQ851958:RNT851958 RDU851958:RDX851958 QTY851958:QUB851958 QKC851958:QKF851958 QAG851958:QAJ851958 PQK851958:PQN851958 PGO851958:PGR851958 OWS851958:OWV851958 OMW851958:OMZ851958 ODA851958:ODD851958 NTE851958:NTH851958 NJI851958:NJL851958 MZM851958:MZP851958 MPQ851958:MPT851958 MFU851958:MFX851958 LVY851958:LWB851958 LMC851958:LMF851958 LCG851958:LCJ851958 KSK851958:KSN851958 KIO851958:KIR851958 JYS851958:JYV851958 JOW851958:JOZ851958 JFA851958:JFD851958 IVE851958:IVH851958 ILI851958:ILL851958 IBM851958:IBP851958 HRQ851958:HRT851958 HHU851958:HHX851958 GXY851958:GYB851958 GOC851958:GOF851958 GEG851958:GEJ851958 FUK851958:FUN851958 FKO851958:FKR851958 FAS851958:FAV851958 EQW851958:EQZ851958 EHA851958:EHD851958 DXE851958:DXH851958 DNI851958:DNL851958 DDM851958:DDP851958 CTQ851958:CTT851958 CJU851958:CJX851958 BZY851958:CAB851958 BQC851958:BQF851958 BGG851958:BGJ851958 AWK851958:AWN851958 AMO851958:AMR851958 ACS851958:ACV851958 SW851958:SZ851958 JA851958:JD851958 WVM786422:WVP786422 WLQ786422:WLT786422 WBU786422:WBX786422 VRY786422:VSB786422 VIC786422:VIF786422 UYG786422:UYJ786422 UOK786422:UON786422 UEO786422:UER786422 TUS786422:TUV786422 TKW786422:TKZ786422 TBA786422:TBD786422 SRE786422:SRH786422 SHI786422:SHL786422 RXM786422:RXP786422 RNQ786422:RNT786422 RDU786422:RDX786422 QTY786422:QUB786422 QKC786422:QKF786422 QAG786422:QAJ786422 PQK786422:PQN786422 PGO786422:PGR786422 OWS786422:OWV786422 OMW786422:OMZ786422 ODA786422:ODD786422 NTE786422:NTH786422 NJI786422:NJL786422 MZM786422:MZP786422 MPQ786422:MPT786422 MFU786422:MFX786422 LVY786422:LWB786422 LMC786422:LMF786422 LCG786422:LCJ786422 KSK786422:KSN786422 KIO786422:KIR786422 JYS786422:JYV786422 JOW786422:JOZ786422 JFA786422:JFD786422 IVE786422:IVH786422 ILI786422:ILL786422 IBM786422:IBP786422 HRQ786422:HRT786422 HHU786422:HHX786422 GXY786422:GYB786422 GOC786422:GOF786422 GEG786422:GEJ786422 FUK786422:FUN786422 FKO786422:FKR786422 FAS786422:FAV786422 EQW786422:EQZ786422 EHA786422:EHD786422 DXE786422:DXH786422 DNI786422:DNL786422 DDM786422:DDP786422 CTQ786422:CTT786422 CJU786422:CJX786422 BZY786422:CAB786422 BQC786422:BQF786422 BGG786422:BGJ786422 AWK786422:AWN786422 AMO786422:AMR786422 ACS786422:ACV786422 SW786422:SZ786422 JA786422:JD786422 WVM720886:WVP720886 WLQ720886:WLT720886 WBU720886:WBX720886 VRY720886:VSB720886 VIC720886:VIF720886 UYG720886:UYJ720886 UOK720886:UON720886 UEO720886:UER720886 TUS720886:TUV720886 TKW720886:TKZ720886 TBA720886:TBD720886 SRE720886:SRH720886 SHI720886:SHL720886 RXM720886:RXP720886 RNQ720886:RNT720886 RDU720886:RDX720886 QTY720886:QUB720886 QKC720886:QKF720886 QAG720886:QAJ720886 PQK720886:PQN720886 PGO720886:PGR720886 OWS720886:OWV720886 OMW720886:OMZ720886 ODA720886:ODD720886 NTE720886:NTH720886 NJI720886:NJL720886 MZM720886:MZP720886 MPQ720886:MPT720886 MFU720886:MFX720886 LVY720886:LWB720886 LMC720886:LMF720886 LCG720886:LCJ720886 KSK720886:KSN720886 KIO720886:KIR720886 JYS720886:JYV720886 JOW720886:JOZ720886 JFA720886:JFD720886 IVE720886:IVH720886 ILI720886:ILL720886 IBM720886:IBP720886 HRQ720886:HRT720886 HHU720886:HHX720886 GXY720886:GYB720886 GOC720886:GOF720886 GEG720886:GEJ720886 FUK720886:FUN720886 FKO720886:FKR720886 FAS720886:FAV720886 EQW720886:EQZ720886 EHA720886:EHD720886 DXE720886:DXH720886 DNI720886:DNL720886 DDM720886:DDP720886 CTQ720886:CTT720886 CJU720886:CJX720886 BZY720886:CAB720886 BQC720886:BQF720886 BGG720886:BGJ720886 AWK720886:AWN720886 AMO720886:AMR720886 ACS720886:ACV720886 SW720886:SZ720886 JA720886:JD720886 WVM655350:WVP655350 WLQ655350:WLT655350 WBU655350:WBX655350 VRY655350:VSB655350 VIC655350:VIF655350 UYG655350:UYJ655350 UOK655350:UON655350 UEO655350:UER655350 TUS655350:TUV655350 TKW655350:TKZ655350 TBA655350:TBD655350 SRE655350:SRH655350 SHI655350:SHL655350 RXM655350:RXP655350 RNQ655350:RNT655350 RDU655350:RDX655350 QTY655350:QUB655350 QKC655350:QKF655350 QAG655350:QAJ655350 PQK655350:PQN655350 PGO655350:PGR655350 OWS655350:OWV655350 OMW655350:OMZ655350 ODA655350:ODD655350 NTE655350:NTH655350 NJI655350:NJL655350 MZM655350:MZP655350 MPQ655350:MPT655350 MFU655350:MFX655350 LVY655350:LWB655350 LMC655350:LMF655350 LCG655350:LCJ655350 KSK655350:KSN655350 KIO655350:KIR655350 JYS655350:JYV655350 JOW655350:JOZ655350 JFA655350:JFD655350 IVE655350:IVH655350 ILI655350:ILL655350 IBM655350:IBP655350 HRQ655350:HRT655350 HHU655350:HHX655350 GXY655350:GYB655350 GOC655350:GOF655350 GEG655350:GEJ655350 FUK655350:FUN655350 FKO655350:FKR655350 FAS655350:FAV655350 EQW655350:EQZ655350 EHA655350:EHD655350 DXE655350:DXH655350 DNI655350:DNL655350 DDM655350:DDP655350 CTQ655350:CTT655350 CJU655350:CJX655350 BZY655350:CAB655350 BQC655350:BQF655350 BGG655350:BGJ655350 AWK655350:AWN655350 AMO655350:AMR655350 ACS655350:ACV655350 SW655350:SZ655350 JA655350:JD655350 WVM589814:WVP589814 WLQ589814:WLT589814 WBU589814:WBX589814 VRY589814:VSB589814 VIC589814:VIF589814 UYG589814:UYJ589814 UOK589814:UON589814 UEO589814:UER589814 TUS589814:TUV589814 TKW589814:TKZ589814 TBA589814:TBD589814 SRE589814:SRH589814 SHI589814:SHL589814 RXM589814:RXP589814 RNQ589814:RNT589814 RDU589814:RDX589814 QTY589814:QUB589814 QKC589814:QKF589814 QAG589814:QAJ589814 PQK589814:PQN589814 PGO589814:PGR589814 OWS589814:OWV589814 OMW589814:OMZ589814 ODA589814:ODD589814 NTE589814:NTH589814 NJI589814:NJL589814 MZM589814:MZP589814 MPQ589814:MPT589814 MFU589814:MFX589814 LVY589814:LWB589814 LMC589814:LMF589814 LCG589814:LCJ589814 KSK589814:KSN589814 KIO589814:KIR589814 JYS589814:JYV589814 JOW589814:JOZ589814 JFA589814:JFD589814 IVE589814:IVH589814 ILI589814:ILL589814 IBM589814:IBP589814 HRQ589814:HRT589814 HHU589814:HHX589814 GXY589814:GYB589814 GOC589814:GOF589814 GEG589814:GEJ589814 FUK589814:FUN589814 FKO589814:FKR589814 FAS589814:FAV589814 EQW589814:EQZ589814 EHA589814:EHD589814 DXE589814:DXH589814 DNI589814:DNL589814 DDM589814:DDP589814 CTQ589814:CTT589814 CJU589814:CJX589814 BZY589814:CAB589814 BQC589814:BQF589814 BGG589814:BGJ589814 AWK589814:AWN589814 AMO589814:AMR589814 ACS589814:ACV589814 SW589814:SZ589814 JA589814:JD589814 WVM524278:WVP524278 WLQ524278:WLT524278 WBU524278:WBX524278 VRY524278:VSB524278 VIC524278:VIF524278 UYG524278:UYJ524278 UOK524278:UON524278 UEO524278:UER524278 TUS524278:TUV524278 TKW524278:TKZ524278 TBA524278:TBD524278 SRE524278:SRH524278 SHI524278:SHL524278 RXM524278:RXP524278 RNQ524278:RNT524278 RDU524278:RDX524278 QTY524278:QUB524278 QKC524278:QKF524278 QAG524278:QAJ524278 PQK524278:PQN524278 PGO524278:PGR524278 OWS524278:OWV524278 OMW524278:OMZ524278 ODA524278:ODD524278 NTE524278:NTH524278 NJI524278:NJL524278 MZM524278:MZP524278 MPQ524278:MPT524278 MFU524278:MFX524278 LVY524278:LWB524278 LMC524278:LMF524278 LCG524278:LCJ524278 KSK524278:KSN524278 KIO524278:KIR524278 JYS524278:JYV524278 JOW524278:JOZ524278 JFA524278:JFD524278 IVE524278:IVH524278 ILI524278:ILL524278 IBM524278:IBP524278 HRQ524278:HRT524278 HHU524278:HHX524278 GXY524278:GYB524278 GOC524278:GOF524278 GEG524278:GEJ524278 FUK524278:FUN524278 FKO524278:FKR524278 FAS524278:FAV524278 EQW524278:EQZ524278 EHA524278:EHD524278 DXE524278:DXH524278 DNI524278:DNL524278 DDM524278:DDP524278 CTQ524278:CTT524278 CJU524278:CJX524278 BZY524278:CAB524278 BQC524278:BQF524278 BGG524278:BGJ524278 AWK524278:AWN524278 AMO524278:AMR524278 ACS524278:ACV524278 SW524278:SZ524278 JA524278:JD524278 WVM458742:WVP458742 WLQ458742:WLT458742 WBU458742:WBX458742 VRY458742:VSB458742 VIC458742:VIF458742 UYG458742:UYJ458742 UOK458742:UON458742 UEO458742:UER458742 TUS458742:TUV458742 TKW458742:TKZ458742 TBA458742:TBD458742 SRE458742:SRH458742 SHI458742:SHL458742 RXM458742:RXP458742 RNQ458742:RNT458742 RDU458742:RDX458742 QTY458742:QUB458742 QKC458742:QKF458742 QAG458742:QAJ458742 PQK458742:PQN458742 PGO458742:PGR458742 OWS458742:OWV458742 OMW458742:OMZ458742 ODA458742:ODD458742 NTE458742:NTH458742 NJI458742:NJL458742 MZM458742:MZP458742 MPQ458742:MPT458742 MFU458742:MFX458742 LVY458742:LWB458742 LMC458742:LMF458742 LCG458742:LCJ458742 KSK458742:KSN458742 KIO458742:KIR458742 JYS458742:JYV458742 JOW458742:JOZ458742 JFA458742:JFD458742 IVE458742:IVH458742 ILI458742:ILL458742 IBM458742:IBP458742 HRQ458742:HRT458742 HHU458742:HHX458742 GXY458742:GYB458742 GOC458742:GOF458742 GEG458742:GEJ458742 FUK458742:FUN458742 FKO458742:FKR458742 FAS458742:FAV458742 EQW458742:EQZ458742 EHA458742:EHD458742 DXE458742:DXH458742 DNI458742:DNL458742 DDM458742:DDP458742 CTQ458742:CTT458742 CJU458742:CJX458742 BZY458742:CAB458742 BQC458742:BQF458742 BGG458742:BGJ458742 AWK458742:AWN458742 AMO458742:AMR458742 ACS458742:ACV458742 SW458742:SZ458742 JA458742:JD458742 WVM393206:WVP393206 WLQ393206:WLT393206 WBU393206:WBX393206 VRY393206:VSB393206 VIC393206:VIF393206 UYG393206:UYJ393206 UOK393206:UON393206 UEO393206:UER393206 TUS393206:TUV393206 TKW393206:TKZ393206 TBA393206:TBD393206 SRE393206:SRH393206 SHI393206:SHL393206 RXM393206:RXP393206 RNQ393206:RNT393206 RDU393206:RDX393206 QTY393206:QUB393206 QKC393206:QKF393206 QAG393206:QAJ393206 PQK393206:PQN393206 PGO393206:PGR393206 OWS393206:OWV393206 OMW393206:OMZ393206 ODA393206:ODD393206 NTE393206:NTH393206 NJI393206:NJL393206 MZM393206:MZP393206 MPQ393206:MPT393206 MFU393206:MFX393206 LVY393206:LWB393206 LMC393206:LMF393206 LCG393206:LCJ393206 KSK393206:KSN393206 KIO393206:KIR393206 JYS393206:JYV393206 JOW393206:JOZ393206 JFA393206:JFD393206 IVE393206:IVH393206 ILI393206:ILL393206 IBM393206:IBP393206 HRQ393206:HRT393206 HHU393206:HHX393206 GXY393206:GYB393206 GOC393206:GOF393206 GEG393206:GEJ393206 FUK393206:FUN393206 FKO393206:FKR393206 FAS393206:FAV393206 EQW393206:EQZ393206 EHA393206:EHD393206 DXE393206:DXH393206 DNI393206:DNL393206 DDM393206:DDP393206 CTQ393206:CTT393206 CJU393206:CJX393206 BZY393206:CAB393206 BQC393206:BQF393206 BGG393206:BGJ393206 AWK393206:AWN393206 AMO393206:AMR393206 ACS393206:ACV393206 SW393206:SZ393206 JA393206:JD393206 WVM327670:WVP327670 WLQ327670:WLT327670 WBU327670:WBX327670 VRY327670:VSB327670 VIC327670:VIF327670 UYG327670:UYJ327670 UOK327670:UON327670 UEO327670:UER327670 TUS327670:TUV327670 TKW327670:TKZ327670 TBA327670:TBD327670 SRE327670:SRH327670 SHI327670:SHL327670 RXM327670:RXP327670 RNQ327670:RNT327670 RDU327670:RDX327670 QTY327670:QUB327670 QKC327670:QKF327670 QAG327670:QAJ327670 PQK327670:PQN327670 PGO327670:PGR327670 OWS327670:OWV327670 OMW327670:OMZ327670 ODA327670:ODD327670 NTE327670:NTH327670 NJI327670:NJL327670 MZM327670:MZP327670 MPQ327670:MPT327670 MFU327670:MFX327670 LVY327670:LWB327670 LMC327670:LMF327670 LCG327670:LCJ327670 KSK327670:KSN327670 KIO327670:KIR327670 JYS327670:JYV327670 JOW327670:JOZ327670 JFA327670:JFD327670 IVE327670:IVH327670 ILI327670:ILL327670 IBM327670:IBP327670 HRQ327670:HRT327670 HHU327670:HHX327670 GXY327670:GYB327670 GOC327670:GOF327670 GEG327670:GEJ327670 FUK327670:FUN327670 FKO327670:FKR327670 FAS327670:FAV327670 EQW327670:EQZ327670 EHA327670:EHD327670 DXE327670:DXH327670 DNI327670:DNL327670 DDM327670:DDP327670 CTQ327670:CTT327670 CJU327670:CJX327670 BZY327670:CAB327670 BQC327670:BQF327670 BGG327670:BGJ327670 AWK327670:AWN327670 AMO327670:AMR327670 ACS327670:ACV327670 SW327670:SZ327670 JA327670:JD327670 WVM262134:WVP262134 WLQ262134:WLT262134 WBU262134:WBX262134 VRY262134:VSB262134 VIC262134:VIF262134 UYG262134:UYJ262134 UOK262134:UON262134 UEO262134:UER262134 TUS262134:TUV262134 TKW262134:TKZ262134 TBA262134:TBD262134 SRE262134:SRH262134 SHI262134:SHL262134 RXM262134:RXP262134 RNQ262134:RNT262134 RDU262134:RDX262134 QTY262134:QUB262134 QKC262134:QKF262134 QAG262134:QAJ262134 PQK262134:PQN262134 PGO262134:PGR262134 OWS262134:OWV262134 OMW262134:OMZ262134 ODA262134:ODD262134 NTE262134:NTH262134 NJI262134:NJL262134 MZM262134:MZP262134 MPQ262134:MPT262134 MFU262134:MFX262134 LVY262134:LWB262134 LMC262134:LMF262134 LCG262134:LCJ262134 KSK262134:KSN262134 KIO262134:KIR262134 JYS262134:JYV262134 JOW262134:JOZ262134 JFA262134:JFD262134 IVE262134:IVH262134 ILI262134:ILL262134 IBM262134:IBP262134 HRQ262134:HRT262134 HHU262134:HHX262134 GXY262134:GYB262134 GOC262134:GOF262134 GEG262134:GEJ262134 FUK262134:FUN262134 FKO262134:FKR262134 FAS262134:FAV262134 EQW262134:EQZ262134 EHA262134:EHD262134 DXE262134:DXH262134 DNI262134:DNL262134 DDM262134:DDP262134 CTQ262134:CTT262134 CJU262134:CJX262134 BZY262134:CAB262134 BQC262134:BQF262134 BGG262134:BGJ262134 AWK262134:AWN262134 AMO262134:AMR262134 ACS262134:ACV262134 SW262134:SZ262134 JA262134:JD262134 WVM196598:WVP196598 WLQ196598:WLT196598 WBU196598:WBX196598 VRY196598:VSB196598 VIC196598:VIF196598 UYG196598:UYJ196598 UOK196598:UON196598 UEO196598:UER196598 TUS196598:TUV196598 TKW196598:TKZ196598 TBA196598:TBD196598 SRE196598:SRH196598 SHI196598:SHL196598 RXM196598:RXP196598 RNQ196598:RNT196598 RDU196598:RDX196598 QTY196598:QUB196598 QKC196598:QKF196598 QAG196598:QAJ196598 PQK196598:PQN196598 PGO196598:PGR196598 OWS196598:OWV196598 OMW196598:OMZ196598 ODA196598:ODD196598 NTE196598:NTH196598 NJI196598:NJL196598 MZM196598:MZP196598 MPQ196598:MPT196598 MFU196598:MFX196598 LVY196598:LWB196598 LMC196598:LMF196598 LCG196598:LCJ196598 KSK196598:KSN196598 KIO196598:KIR196598 JYS196598:JYV196598 JOW196598:JOZ196598 JFA196598:JFD196598 IVE196598:IVH196598 ILI196598:ILL196598 IBM196598:IBP196598 HRQ196598:HRT196598 HHU196598:HHX196598 GXY196598:GYB196598 GOC196598:GOF196598 GEG196598:GEJ196598 FUK196598:FUN196598 FKO196598:FKR196598 FAS196598:FAV196598 EQW196598:EQZ196598 EHA196598:EHD196598 DXE196598:DXH196598 DNI196598:DNL196598 DDM196598:DDP196598 CTQ196598:CTT196598 CJU196598:CJX196598 BZY196598:CAB196598 BQC196598:BQF196598 BGG196598:BGJ196598 AWK196598:AWN196598 AMO196598:AMR196598 ACS196598:ACV196598 SW196598:SZ196598 JA196598:JD196598 WVM131062:WVP131062 WLQ131062:WLT131062 WBU131062:WBX131062 VRY131062:VSB131062 VIC131062:VIF131062 UYG131062:UYJ131062 UOK131062:UON131062 UEO131062:UER131062 TUS131062:TUV131062 TKW131062:TKZ131062 TBA131062:TBD131062 SRE131062:SRH131062 SHI131062:SHL131062 RXM131062:RXP131062 RNQ131062:RNT131062 RDU131062:RDX131062 QTY131062:QUB131062 QKC131062:QKF131062 QAG131062:QAJ131062 PQK131062:PQN131062 PGO131062:PGR131062 OWS131062:OWV131062 OMW131062:OMZ131062 ODA131062:ODD131062 NTE131062:NTH131062 NJI131062:NJL131062 MZM131062:MZP131062 MPQ131062:MPT131062 MFU131062:MFX131062 LVY131062:LWB131062 LMC131062:LMF131062 LCG131062:LCJ131062 KSK131062:KSN131062 KIO131062:KIR131062 JYS131062:JYV131062 JOW131062:JOZ131062 JFA131062:JFD131062 IVE131062:IVH131062 ILI131062:ILL131062 IBM131062:IBP131062 HRQ131062:HRT131062 HHU131062:HHX131062 GXY131062:GYB131062 GOC131062:GOF131062 GEG131062:GEJ131062 FUK131062:FUN131062 FKO131062:FKR131062 FAS131062:FAV131062 EQW131062:EQZ131062 EHA131062:EHD131062 DXE131062:DXH131062 DNI131062:DNL131062 DDM131062:DDP131062 CTQ131062:CTT131062 CJU131062:CJX131062 BZY131062:CAB131062 BQC131062:BQF131062 BGG131062:BGJ131062 AWK131062:AWN131062 AMO131062:AMR131062 ACS131062:ACV131062 SW131062:SZ131062 JA131062:JD131062 WLQ983030:WLT983030 WVM65526:WVP65526 WLQ65526:WLT65526 WBU65526:WBX65526 VRY65526:VSB65526 VIC65526:VIF65526 UYG65526:UYJ65526 UOK65526:UON65526 UEO65526:UER65526 TUS65526:TUV65526 TKW65526:TKZ65526 TBA65526:TBD65526 SRE65526:SRH65526 SHI65526:SHL65526 RXM65526:RXP65526 RNQ65526:RNT65526 RDU65526:RDX65526 QTY65526:QUB65526 QKC65526:QKF65526 QAG65526:QAJ65526 PQK65526:PQN65526 PGO65526:PGR65526 OWS65526:OWV65526 OMW65526:OMZ65526 ODA65526:ODD65526 NTE65526:NTH65526 NJI65526:NJL65526 MZM65526:MZP65526 MPQ65526:MPT65526 MFU65526:MFX65526 LVY65526:LWB65526 LMC65526:LMF65526 LCG65526:LCJ65526 KSK65526:KSN65526 KIO65526:KIR65526 JYS65526:JYV65526 JOW65526:JOZ65526 JFA65526:JFD65526 IVE65526:IVH65526 ILI65526:ILL65526 IBM65526:IBP65526 HRQ65526:HRT65526 HHU65526:HHX65526 GXY65526:GYB65526 GOC65526:GOF65526 GEG65526:GEJ65526 FUK65526:FUN65526 FKO65526:FKR65526 FAS65526:FAV65526 EQW65526:EQZ65526 EHA65526:EHD65526 DXE65526:DXH65526 DNI65526:DNL65526 DDM65526:DDP65526 CTQ65526:CTT65526 CJU65526:CJX65526 BZY65526:CAB65526 BQC65526:BQF65526 BGG65526:BGJ65526 AWK65526:AWN65526 AMO65526:AMR65526 ACS65526:ACV65526 SW65526:SZ65526 JA65526:JD65526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 xr:uid="{00000000-0002-0000-0100-000001000000}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rgb="FFD9ECFF"/>
    <pageSetUpPr fitToPage="1"/>
  </sheetPr>
  <dimension ref="B1:M60"/>
  <sheetViews>
    <sheetView showGridLines="0" tabSelected="1" topLeftCell="A35" zoomScaleNormal="100" workbookViewId="0">
      <selection activeCell="H39" sqref="H39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13" ht="12.75" x14ac:dyDescent="0.2"/>
    <row r="2" spans="2:13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13" ht="44.25" customHeight="1" x14ac:dyDescent="0.2">
      <c r="B3" s="7"/>
      <c r="C3" s="103" t="s">
        <v>54</v>
      </c>
      <c r="D3" s="69"/>
      <c r="E3" s="69"/>
      <c r="F3" s="69"/>
      <c r="G3" s="69"/>
      <c r="H3" s="69"/>
      <c r="I3" s="8"/>
    </row>
    <row r="4" spans="2:13" ht="12.75" x14ac:dyDescent="0.2">
      <c r="B4" s="7"/>
      <c r="C4" s="61"/>
      <c r="D4" s="61"/>
      <c r="E4" s="17"/>
      <c r="F4" s="61"/>
      <c r="G4" s="17"/>
      <c r="H4" s="17"/>
      <c r="I4" s="8"/>
    </row>
    <row r="5" spans="2:13" ht="23.25" customHeight="1" x14ac:dyDescent="0.2">
      <c r="B5" s="7"/>
      <c r="C5" s="70" t="s">
        <v>0</v>
      </c>
      <c r="D5" s="70"/>
      <c r="E5" s="70"/>
      <c r="F5" s="70"/>
      <c r="G5" s="70"/>
      <c r="H5" s="70"/>
      <c r="I5" s="8"/>
    </row>
    <row r="6" spans="2:13" ht="18.75" customHeight="1" x14ac:dyDescent="0.2">
      <c r="B6" s="7"/>
      <c r="C6" s="18" t="s">
        <v>8</v>
      </c>
      <c r="D6" s="99" t="str">
        <f>IF(Overview!D6="","",Overview!D6)</f>
        <v/>
      </c>
      <c r="E6" s="99"/>
      <c r="F6" s="99"/>
      <c r="G6" s="99"/>
      <c r="H6" s="99"/>
      <c r="I6" s="8"/>
    </row>
    <row r="7" spans="2:13" ht="18.75" customHeight="1" x14ac:dyDescent="0.2">
      <c r="B7" s="7"/>
      <c r="C7" s="18" t="s">
        <v>9</v>
      </c>
      <c r="D7" s="99" t="str">
        <f>IF(Overview!D7="","",Overview!D7)</f>
        <v/>
      </c>
      <c r="E7" s="99"/>
      <c r="F7" s="99"/>
      <c r="G7" s="99"/>
      <c r="H7" s="99"/>
      <c r="I7" s="8"/>
    </row>
    <row r="8" spans="2:13" ht="18.75" customHeight="1" x14ac:dyDescent="0.2">
      <c r="B8" s="7"/>
      <c r="C8" s="18" t="s">
        <v>10</v>
      </c>
      <c r="D8" s="100" t="str">
        <f>IF(Overview!D8="","",Overview!D8)</f>
        <v/>
      </c>
      <c r="E8" s="101"/>
      <c r="F8" s="101"/>
      <c r="G8" s="101"/>
      <c r="H8" s="102"/>
      <c r="I8" s="8"/>
    </row>
    <row r="9" spans="2:13" ht="18.75" customHeight="1" x14ac:dyDescent="0.2">
      <c r="B9" s="7"/>
      <c r="C9" s="18" t="s">
        <v>11</v>
      </c>
      <c r="D9" s="98" t="str">
        <f>IF(Overview!D9="","",Overview!D9)</f>
        <v>I3: Werte und Starthilfe</v>
      </c>
      <c r="E9" s="98"/>
      <c r="F9" s="98"/>
      <c r="G9" s="98"/>
      <c r="H9" s="98"/>
      <c r="I9" s="8"/>
    </row>
    <row r="10" spans="2:13" ht="18.75" customHeight="1" x14ac:dyDescent="0.2">
      <c r="B10" s="7"/>
      <c r="C10" s="18" t="s">
        <v>1</v>
      </c>
      <c r="D10" s="94" t="str">
        <f>IF(Overview!D10="","",Overview!D10)</f>
        <v/>
      </c>
      <c r="E10" s="94"/>
      <c r="F10" s="94"/>
      <c r="G10" s="94"/>
      <c r="H10" s="94"/>
      <c r="I10" s="8"/>
    </row>
    <row r="11" spans="2:13" ht="18.75" customHeight="1" x14ac:dyDescent="0.2">
      <c r="B11" s="7"/>
      <c r="C11" s="18" t="s">
        <v>2</v>
      </c>
      <c r="D11" s="94" t="str">
        <f>IF(Overview!D11="","",Overview!D11)</f>
        <v/>
      </c>
      <c r="E11" s="94"/>
      <c r="F11" s="94"/>
      <c r="G11" s="94"/>
      <c r="H11" s="94"/>
      <c r="I11" s="8"/>
      <c r="L11" s="104"/>
      <c r="M11" s="104"/>
    </row>
    <row r="12" spans="2:13" ht="18.75" customHeight="1" x14ac:dyDescent="0.2">
      <c r="B12" s="7"/>
      <c r="C12" s="18" t="s">
        <v>3</v>
      </c>
      <c r="D12" s="95" t="str">
        <f>IF(IF(OR(D11="",D10=""),"",(D11-D10)/30)="","befüllt sich automatisch",IF(OR(D11="",D10=""),"",(D11-D10)/30))</f>
        <v>befüllt sich automatisch</v>
      </c>
      <c r="E12" s="95"/>
      <c r="F12" s="95"/>
      <c r="G12" s="95"/>
      <c r="H12" s="95"/>
      <c r="I12" s="8"/>
    </row>
    <row r="13" spans="2:13" ht="12.75" x14ac:dyDescent="0.2">
      <c r="B13" s="7"/>
      <c r="C13" s="61"/>
      <c r="D13" s="61"/>
      <c r="E13" s="17"/>
      <c r="F13" s="61"/>
      <c r="G13" s="17"/>
      <c r="H13" s="17"/>
      <c r="I13" s="8"/>
    </row>
    <row r="14" spans="2:13" ht="23.25" customHeight="1" x14ac:dyDescent="0.2">
      <c r="B14" s="7"/>
      <c r="C14" s="70" t="s">
        <v>15</v>
      </c>
      <c r="D14" s="70"/>
      <c r="E14" s="70"/>
      <c r="F14" s="70"/>
      <c r="G14" s="70"/>
      <c r="H14" s="70"/>
      <c r="I14" s="8"/>
    </row>
    <row r="15" spans="2:13" ht="18.75" customHeight="1" x14ac:dyDescent="0.2">
      <c r="B15" s="7"/>
      <c r="C15" s="18" t="s">
        <v>4</v>
      </c>
      <c r="D15" s="94" t="str">
        <f>IF(D10="","",D10)</f>
        <v/>
      </c>
      <c r="E15" s="94"/>
      <c r="F15" s="94"/>
      <c r="G15" s="94"/>
      <c r="H15" s="94"/>
      <c r="I15" s="8"/>
    </row>
    <row r="16" spans="2:13" ht="18.75" customHeight="1" x14ac:dyDescent="0.2">
      <c r="B16" s="7"/>
      <c r="C16" s="18" t="s">
        <v>5</v>
      </c>
      <c r="D16" s="94">
        <v>45169</v>
      </c>
      <c r="E16" s="94"/>
      <c r="F16" s="94"/>
      <c r="G16" s="94"/>
      <c r="H16" s="94"/>
      <c r="I16" s="8"/>
    </row>
    <row r="17" spans="2:12" ht="18.75" customHeight="1" x14ac:dyDescent="0.2">
      <c r="B17" s="7"/>
      <c r="C17" s="18" t="s">
        <v>16</v>
      </c>
      <c r="D17" s="48">
        <f>IF(OR(D15="",D12="befüllt sich automatisch"),0,((D16-D15)/30)/D12)</f>
        <v>0</v>
      </c>
      <c r="E17" s="49"/>
      <c r="F17" s="49"/>
      <c r="G17" s="49"/>
      <c r="H17" s="50"/>
      <c r="I17" s="8"/>
    </row>
    <row r="18" spans="2:12" ht="12.75" x14ac:dyDescent="0.2">
      <c r="B18" s="7"/>
      <c r="C18" s="61"/>
      <c r="D18" s="61"/>
      <c r="E18" s="17"/>
      <c r="F18" s="41"/>
      <c r="G18" s="42"/>
      <c r="H18" s="42"/>
      <c r="I18" s="8"/>
    </row>
    <row r="19" spans="2:12" ht="33.75" customHeight="1" x14ac:dyDescent="0.2">
      <c r="B19" s="7"/>
      <c r="C19" s="21" t="s">
        <v>12</v>
      </c>
      <c r="D19" s="22" t="s">
        <v>6</v>
      </c>
      <c r="E19" s="23"/>
      <c r="F19" s="62" t="s">
        <v>37</v>
      </c>
      <c r="G19" s="24" t="s">
        <v>7</v>
      </c>
      <c r="H19" s="51" t="s">
        <v>14</v>
      </c>
      <c r="I19" s="8"/>
    </row>
    <row r="20" spans="2:12" ht="38.25" x14ac:dyDescent="0.2">
      <c r="B20" s="7"/>
      <c r="C20" s="27" t="str">
        <f>IF(Overview!C16="","",Overview!C16)</f>
        <v>Anzahl der Projektteilnehmenden gesamt (nur Beratung)</v>
      </c>
      <c r="D20" s="34">
        <f>IF(Overview!D16="","",Overview!D16)</f>
        <v>0</v>
      </c>
      <c r="E20" s="52"/>
      <c r="F20" s="63"/>
      <c r="G20" s="30">
        <f>IF(D20=0,0,F20/D20)</f>
        <v>0</v>
      </c>
      <c r="H20" s="53"/>
      <c r="I20" s="8"/>
    </row>
    <row r="21" spans="2:12" ht="12.75" x14ac:dyDescent="0.2">
      <c r="B21" s="7"/>
      <c r="C21" s="32" t="str">
        <f>IF(Overview!C17="","",Overview!C17)</f>
        <v>Bereich Beratung</v>
      </c>
      <c r="D21" s="34" t="str">
        <f>IF(Overview!D17="","",Overview!D17)</f>
        <v/>
      </c>
      <c r="E21" s="52"/>
      <c r="F21" s="59"/>
      <c r="G21" s="30"/>
      <c r="H21" s="54"/>
      <c r="I21" s="8"/>
    </row>
    <row r="22" spans="2:12" ht="51" x14ac:dyDescent="0.2">
      <c r="B22" s="7"/>
      <c r="C22" s="27" t="str">
        <f>IF(Overview!C18="","",Overview!C18)</f>
        <v>Anzahl der beratenen Ankerpersonen der Zielgruppe (exkl.mitberatene Familienmitglieder)</v>
      </c>
      <c r="D22" s="34">
        <f>IF(Overview!D18="","",Overview!D18)</f>
        <v>0</v>
      </c>
      <c r="E22" s="52"/>
      <c r="F22" s="63"/>
      <c r="G22" s="30">
        <f t="shared" ref="G22:G24" si="0">IF(D22=0,0,F22/D22)</f>
        <v>0</v>
      </c>
      <c r="H22" s="53"/>
      <c r="I22" s="8"/>
    </row>
    <row r="23" spans="2:12" ht="51" x14ac:dyDescent="0.2">
      <c r="B23" s="7"/>
      <c r="C23" s="27" t="str">
        <f>IF(Overview!C19="","",Overview!C19)</f>
        <v>Anzahl der beratenen Ankerpersonen der Zielgruppe (inkl.mitberatene Familienmitglieder)</v>
      </c>
      <c r="D23" s="34">
        <f>IF(Overview!D19="","",Overview!D19)</f>
        <v>0</v>
      </c>
      <c r="E23" s="52"/>
      <c r="F23" s="63"/>
      <c r="G23" s="30">
        <f t="shared" si="0"/>
        <v>0</v>
      </c>
      <c r="H23" s="53"/>
      <c r="I23" s="8"/>
    </row>
    <row r="24" spans="2:12" ht="12.75" x14ac:dyDescent="0.2">
      <c r="B24" s="7"/>
      <c r="C24" s="27" t="str">
        <f>IF(Overview!C20="","",Overview!C20)</f>
        <v>&gt; davon wohnversorgt</v>
      </c>
      <c r="D24" s="34">
        <f>IF(Overview!D20="","",Overview!D20)</f>
        <v>0</v>
      </c>
      <c r="E24" s="52"/>
      <c r="F24" s="63"/>
      <c r="G24" s="30">
        <f t="shared" si="0"/>
        <v>0</v>
      </c>
      <c r="H24" s="53"/>
      <c r="I24" s="8"/>
    </row>
    <row r="25" spans="2:12" ht="25.5" x14ac:dyDescent="0.2">
      <c r="B25" s="7"/>
      <c r="C25" s="27" t="str">
        <f>IF(Overview!C21="","",Overview!C21)</f>
        <v>Anzahl der unmittelbaren Beratungsstunden gesamt</v>
      </c>
      <c r="D25" s="34">
        <f>IF(Overview!D21="","",Overview!D21)</f>
        <v>0</v>
      </c>
      <c r="E25" s="52"/>
      <c r="F25" s="63"/>
      <c r="G25" s="30">
        <f>IF(D25=0,0,F25/D25)</f>
        <v>0</v>
      </c>
      <c r="H25" s="53"/>
      <c r="I25" s="8"/>
    </row>
    <row r="26" spans="2:12" ht="12.75" x14ac:dyDescent="0.2">
      <c r="B26" s="7"/>
      <c r="C26" s="32" t="str">
        <f>IF(Overview!C22="","",Overview!C22)</f>
        <v>Bereich Wohnen</v>
      </c>
      <c r="D26" s="34" t="str">
        <f>IF(Overview!D22="","",Overview!D22)</f>
        <v/>
      </c>
      <c r="E26" s="52"/>
      <c r="F26" s="59"/>
      <c r="G26" s="30"/>
      <c r="H26" s="54"/>
      <c r="I26" s="8"/>
    </row>
    <row r="27" spans="2:12" ht="25.5" x14ac:dyDescent="0.2">
      <c r="B27" s="7"/>
      <c r="C27" s="27" t="str">
        <f>IF(Overview!C23="","",Overview!C23)</f>
        <v>Anzahl der projekteigenen Startwohnungen gesamt</v>
      </c>
      <c r="D27" s="34">
        <f>IF(Overview!D23="","",Overview!D23)</f>
        <v>0</v>
      </c>
      <c r="E27" s="52"/>
      <c r="F27" s="63"/>
      <c r="G27" s="30">
        <f t="shared" ref="G27:G30" si="1">IF(D27=0,0,F27/D27)</f>
        <v>0</v>
      </c>
      <c r="H27" s="53"/>
      <c r="I27" s="8"/>
    </row>
    <row r="28" spans="2:12" ht="12.75" x14ac:dyDescent="0.2">
      <c r="B28" s="7"/>
      <c r="C28" s="27" t="str">
        <f>IF(Overview!C24="","",Overview!C24)</f>
        <v>&gt; davon neu zugewiesen</v>
      </c>
      <c r="D28" s="34">
        <f>IF(Overview!D24="","",Overview!D24)</f>
        <v>0</v>
      </c>
      <c r="E28" s="52"/>
      <c r="F28" s="63"/>
      <c r="G28" s="30">
        <f t="shared" si="1"/>
        <v>0</v>
      </c>
      <c r="H28" s="53"/>
      <c r="I28" s="8"/>
    </row>
    <row r="29" spans="2:12" ht="25.5" x14ac:dyDescent="0.2">
      <c r="B29" s="7"/>
      <c r="C29" s="27" t="str">
        <f>IF(Overview!C25="","",Overview!C25)</f>
        <v>Anzahl der neu vermittelten Finalwohnungen</v>
      </c>
      <c r="D29" s="34">
        <f>IF(Overview!D25="","",Overview!D25)</f>
        <v>0</v>
      </c>
      <c r="E29" s="52"/>
      <c r="F29" s="63"/>
      <c r="G29" s="30">
        <f t="shared" si="1"/>
        <v>0</v>
      </c>
      <c r="H29" s="53"/>
      <c r="I29" s="8"/>
    </row>
    <row r="30" spans="2:12" ht="18.75" customHeight="1" x14ac:dyDescent="0.2">
      <c r="B30" s="7"/>
      <c r="C30" s="27" t="str">
        <f>IF(Overview!C26="","",Overview!C26)</f>
        <v>&gt; davon housing first</v>
      </c>
      <c r="D30" s="34">
        <f>IF(Overview!D26="","",Overview!D26)</f>
        <v>0</v>
      </c>
      <c r="E30" s="29"/>
      <c r="F30" s="57"/>
      <c r="G30" s="30">
        <f t="shared" si="1"/>
        <v>0</v>
      </c>
      <c r="H30" s="58"/>
      <c r="I30" s="8"/>
      <c r="K30" s="92"/>
      <c r="L30" s="92"/>
    </row>
    <row r="31" spans="2:12" ht="12.75" x14ac:dyDescent="0.2">
      <c r="B31" s="7"/>
      <c r="C31" s="32" t="str">
        <f>IF(Overview!C27="","",Overview!C27)</f>
        <v>Bereich Veranstaltungen</v>
      </c>
      <c r="D31" s="34" t="str">
        <f>IF(Overview!D27="","",Overview!D27)</f>
        <v/>
      </c>
      <c r="E31" s="29"/>
      <c r="F31" s="59"/>
      <c r="G31" s="30"/>
      <c r="H31" s="54"/>
      <c r="I31" s="8"/>
    </row>
    <row r="32" spans="2:12" ht="38.25" x14ac:dyDescent="0.2">
      <c r="B32" s="7"/>
      <c r="C32" s="27" t="str">
        <f>IF(Overview!C28="","",Overview!C28)</f>
        <v>Anzahl der Maßnahmen (Veranstaltungen, Aktivitäten, Workshops, etc.)</v>
      </c>
      <c r="D32" s="34">
        <f>IF(Overview!D28="","",Overview!D28)</f>
        <v>0</v>
      </c>
      <c r="E32" s="29"/>
      <c r="F32" s="63"/>
      <c r="G32" s="30">
        <f t="shared" ref="G32:G36" si="2">IF(D32=0,0,F32/D32)</f>
        <v>0</v>
      </c>
      <c r="H32" s="53"/>
      <c r="I32" s="8"/>
    </row>
    <row r="33" spans="2:12" ht="102" x14ac:dyDescent="0.2">
      <c r="B33" s="7"/>
      <c r="C33" s="27" t="str">
        <f>IF(Overview!C29="","",Overview!C29)</f>
        <v>Anzahl der regelmäßig teilnehmenden und nachgewiesenen Personen aus der Zielgruppe (Projektteilnehmerinnen und Projektteilnehmer  nach § 62 Abs. 1 AsylG (Vertriebene iSd der Vertriebenen VO)</v>
      </c>
      <c r="D33" s="34">
        <f>IF(Overview!D29="","",Overview!D29)</f>
        <v>0</v>
      </c>
      <c r="E33" s="29"/>
      <c r="F33" s="63"/>
      <c r="G33" s="30">
        <f t="shared" si="2"/>
        <v>0</v>
      </c>
      <c r="H33" s="53"/>
      <c r="I33" s="8"/>
    </row>
    <row r="34" spans="2:12" ht="102" x14ac:dyDescent="0.2">
      <c r="B34" s="7"/>
      <c r="C34" s="27" t="str">
        <f>IF(Overview!C30="","",Overview!C30)</f>
        <v>Anzahl der sonstigen dokumentierten Teilnehmenden aus der Zielgruppe (Projektteilnehmerinnen und Projektteilnehmer  nach § 62 Abs. 1 AsylG (Vertriebene iSd der Vertriebenen VO)</v>
      </c>
      <c r="D34" s="34">
        <f>IF(Overview!D30="","",Overview!D30)</f>
        <v>0</v>
      </c>
      <c r="E34" s="29"/>
      <c r="F34" s="57"/>
      <c r="G34" s="30">
        <f t="shared" si="2"/>
        <v>0</v>
      </c>
      <c r="H34" s="58"/>
      <c r="I34" s="8"/>
      <c r="K34" s="92"/>
      <c r="L34" s="92"/>
    </row>
    <row r="35" spans="2:12" ht="38.25" x14ac:dyDescent="0.2">
      <c r="B35" s="7"/>
      <c r="C35" s="27" t="str">
        <f>IF(Overview!C31="","",Overview!C31)</f>
        <v>Anzahl der Veranstaltungsbesuchenden gesamt</v>
      </c>
      <c r="D35" s="34">
        <f>IF(Overview!D31="","",Overview!D31)</f>
        <v>0</v>
      </c>
      <c r="E35" s="29"/>
      <c r="F35" s="63"/>
      <c r="G35" s="30">
        <f t="shared" si="2"/>
        <v>0</v>
      </c>
      <c r="H35" s="53"/>
      <c r="I35" s="8"/>
    </row>
    <row r="36" spans="2:12" ht="51" x14ac:dyDescent="0.2">
      <c r="B36" s="7"/>
      <c r="C36" s="27" t="str">
        <f>IF(Overview!C32="","",Overview!C32)</f>
        <v>Anzahl der Projektteilnehmenden gesamt (inkl. Personen außerhalb der Zielgruppe)</v>
      </c>
      <c r="D36" s="34">
        <f>IF(Overview!D32="","",Overview!D32)</f>
        <v>0</v>
      </c>
      <c r="E36" s="29"/>
      <c r="F36" s="63"/>
      <c r="G36" s="30">
        <f t="shared" si="2"/>
        <v>0</v>
      </c>
      <c r="H36" s="53"/>
      <c r="I36" s="8"/>
    </row>
    <row r="37" spans="2:12" ht="18.75" customHeight="1" x14ac:dyDescent="0.2">
      <c r="B37" s="7"/>
      <c r="C37" s="36"/>
      <c r="D37" s="41"/>
      <c r="E37" s="17"/>
      <c r="F37" s="55"/>
      <c r="G37" s="56"/>
      <c r="H37" s="56"/>
      <c r="I37" s="8"/>
    </row>
    <row r="38" spans="2:12" ht="32.25" customHeight="1" x14ac:dyDescent="0.2">
      <c r="B38" s="7"/>
      <c r="C38" s="84" t="s">
        <v>13</v>
      </c>
      <c r="D38" s="85"/>
      <c r="E38" s="23"/>
      <c r="F38" s="86" t="s">
        <v>47</v>
      </c>
      <c r="G38" s="87"/>
      <c r="H38" s="51" t="s">
        <v>14</v>
      </c>
      <c r="I38" s="8"/>
    </row>
    <row r="39" spans="2:12" ht="26.25" customHeight="1" x14ac:dyDescent="0.2">
      <c r="B39" s="7"/>
      <c r="C39" s="96" t="str">
        <f>IF(Overview!C35="","",Overview!C35)</f>
        <v>Anzahl der Personen mit Anwesenheit über 75%</v>
      </c>
      <c r="D39" s="97"/>
      <c r="E39" s="29"/>
      <c r="F39" s="90"/>
      <c r="G39" s="91"/>
      <c r="H39" s="53"/>
      <c r="I39" s="8"/>
    </row>
    <row r="40" spans="2:12" ht="27" customHeight="1" x14ac:dyDescent="0.2">
      <c r="B40" s="7"/>
      <c r="C40" s="96" t="str">
        <f>IF(Overview!C36="","",Overview!C36)</f>
        <v>Anzahl der zu Fragen der psychischen und körperlichen Gesundheit beratenen Personen</v>
      </c>
      <c r="D40" s="97"/>
      <c r="E40" s="29"/>
      <c r="F40" s="90"/>
      <c r="G40" s="91"/>
      <c r="H40" s="53"/>
      <c r="I40" s="8"/>
    </row>
    <row r="41" spans="2:12" ht="27" customHeight="1" x14ac:dyDescent="0.2">
      <c r="B41" s="7"/>
      <c r="C41" s="96" t="str">
        <f>IF(Overview!C37="","",Overview!C37)</f>
        <v>Projektteilnehmende nach Alter</v>
      </c>
      <c r="D41" s="97"/>
      <c r="E41" s="29"/>
      <c r="F41" s="64"/>
      <c r="G41" s="65"/>
      <c r="H41" s="54"/>
      <c r="I41" s="8"/>
    </row>
    <row r="42" spans="2:12" ht="25.5" customHeight="1" x14ac:dyDescent="0.2">
      <c r="B42" s="7"/>
      <c r="C42" s="66" t="str">
        <f>IF(Overview!C38="","",Overview!C38)</f>
        <v>Anzahl der Personen bis 18 Jahre</v>
      </c>
      <c r="D42" s="67"/>
      <c r="E42" s="29"/>
      <c r="F42" s="90"/>
      <c r="G42" s="91"/>
      <c r="H42" s="53"/>
      <c r="I42" s="8"/>
    </row>
    <row r="43" spans="2:12" ht="18.75" customHeight="1" x14ac:dyDescent="0.2">
      <c r="B43" s="7"/>
      <c r="C43" s="66" t="str">
        <f>IF(Overview!C39="","",Overview!C39)</f>
        <v>Anzahl der Personen über 18 Jahre</v>
      </c>
      <c r="D43" s="67"/>
      <c r="E43" s="29"/>
      <c r="F43" s="90"/>
      <c r="G43" s="91"/>
      <c r="H43" s="53"/>
      <c r="I43" s="8"/>
    </row>
    <row r="44" spans="2:12" ht="25.5" customHeight="1" x14ac:dyDescent="0.2">
      <c r="B44" s="7"/>
      <c r="C44" s="96" t="str">
        <f>IF(Overview!C40="","",Overview!C40)</f>
        <v xml:space="preserve">Projektteilnehmende nach Geschlecht </v>
      </c>
      <c r="D44" s="97"/>
      <c r="E44" s="29"/>
      <c r="F44" s="64"/>
      <c r="G44" s="65"/>
      <c r="H44" s="54"/>
      <c r="I44" s="8"/>
    </row>
    <row r="45" spans="2:12" ht="18.75" customHeight="1" x14ac:dyDescent="0.2">
      <c r="B45" s="7"/>
      <c r="C45" s="66" t="str">
        <f>IF(Overview!C41="","",Overview!C41)</f>
        <v>Anzahl der Frauen</v>
      </c>
      <c r="D45" s="67"/>
      <c r="E45" s="52"/>
      <c r="F45" s="90"/>
      <c r="G45" s="91"/>
      <c r="H45" s="53"/>
      <c r="I45" s="8"/>
    </row>
    <row r="46" spans="2:12" ht="18.75" customHeight="1" x14ac:dyDescent="0.2">
      <c r="B46" s="7"/>
      <c r="C46" s="66" t="str">
        <f>IF(Overview!C42="","",Overview!C42)</f>
        <v>Anzahl der Männer</v>
      </c>
      <c r="D46" s="67"/>
      <c r="E46" s="29"/>
      <c r="F46" s="90"/>
      <c r="G46" s="91"/>
      <c r="H46" s="53"/>
      <c r="I46" s="8"/>
    </row>
    <row r="47" spans="2:12" ht="18.75" customHeight="1" x14ac:dyDescent="0.2">
      <c r="B47" s="7"/>
      <c r="C47" s="66" t="str">
        <f>IF(Overview!C43="","",Overview!C43)</f>
        <v>Anzahl der Personen - divers</v>
      </c>
      <c r="D47" s="67"/>
      <c r="E47" s="29"/>
      <c r="F47" s="90"/>
      <c r="G47" s="91"/>
      <c r="H47" s="53"/>
      <c r="I47" s="8"/>
    </row>
    <row r="48" spans="2:12" ht="18.75" customHeight="1" x14ac:dyDescent="0.2">
      <c r="B48" s="7"/>
      <c r="C48" s="66" t="str">
        <f>IF(Overview!C44="","",Overview!C44)</f>
        <v>Anzahl der Personen - offen</v>
      </c>
      <c r="D48" s="67"/>
      <c r="E48" s="29"/>
      <c r="F48" s="90"/>
      <c r="G48" s="91"/>
      <c r="H48" s="53"/>
      <c r="I48" s="8"/>
    </row>
    <row r="49" spans="2:9" ht="18.75" customHeight="1" x14ac:dyDescent="0.2">
      <c r="B49" s="7"/>
      <c r="C49" s="66" t="str">
        <f>IF(Overview!C45="","",Overview!C45)</f>
        <v>Anzahl der Personen - eigene Angaben</v>
      </c>
      <c r="D49" s="67"/>
      <c r="E49" s="29"/>
      <c r="F49" s="90"/>
      <c r="G49" s="91"/>
      <c r="H49" s="53"/>
      <c r="I49" s="8"/>
    </row>
    <row r="50" spans="2:9" ht="18.75" customHeight="1" x14ac:dyDescent="0.2">
      <c r="B50" s="7"/>
      <c r="C50" s="66" t="str">
        <f>IF(Overview!C46="","",Overview!C46)</f>
        <v>Anzahl der Personen - keine Angaben</v>
      </c>
      <c r="D50" s="67"/>
      <c r="E50" s="29"/>
      <c r="F50" s="90"/>
      <c r="G50" s="91"/>
      <c r="H50" s="53"/>
      <c r="I50" s="8"/>
    </row>
    <row r="51" spans="2:9" ht="18.75" customHeight="1" x14ac:dyDescent="0.2">
      <c r="B51" s="9"/>
      <c r="C51" s="40"/>
      <c r="D51" s="41"/>
      <c r="E51" s="42"/>
      <c r="F51" s="41"/>
      <c r="G51" s="42"/>
      <c r="H51" s="42"/>
      <c r="I51" s="10"/>
    </row>
    <row r="52" spans="2:9" ht="12.75" x14ac:dyDescent="0.2">
      <c r="C52" s="43"/>
      <c r="D52" s="43"/>
      <c r="E52" s="44"/>
      <c r="F52" s="43"/>
      <c r="G52" s="44"/>
      <c r="H52" s="44"/>
    </row>
    <row r="53" spans="2:9" ht="18.75" customHeight="1" x14ac:dyDescent="0.2">
      <c r="B53" s="3"/>
      <c r="C53" s="45"/>
      <c r="D53" s="45"/>
      <c r="E53" s="46"/>
      <c r="F53" s="45"/>
      <c r="G53" s="46"/>
      <c r="H53" s="46"/>
      <c r="I53" s="6"/>
    </row>
    <row r="54" spans="2:9" ht="30.75" customHeight="1" x14ac:dyDescent="0.2">
      <c r="B54" s="7"/>
      <c r="C54" s="93" t="s">
        <v>46</v>
      </c>
      <c r="D54" s="93"/>
      <c r="E54" s="93"/>
      <c r="F54" s="93"/>
      <c r="G54" s="93"/>
      <c r="H54" s="93"/>
      <c r="I54" s="8"/>
    </row>
    <row r="55" spans="2:9" ht="18.75" customHeight="1" x14ac:dyDescent="0.2">
      <c r="B55" s="9"/>
      <c r="C55" s="47"/>
      <c r="D55" s="41"/>
      <c r="E55" s="42"/>
      <c r="F55" s="41"/>
      <c r="G55" s="42"/>
      <c r="H55" s="42"/>
      <c r="I55" s="10"/>
    </row>
    <row r="56" spans="2:9" ht="12.75" x14ac:dyDescent="0.2">
      <c r="C56" s="11"/>
    </row>
    <row r="57" spans="2:9" ht="12.75" x14ac:dyDescent="0.2">
      <c r="C57" s="11"/>
    </row>
    <row r="58" spans="2:9" ht="18.75" customHeight="1" x14ac:dyDescent="0.2">
      <c r="C58" s="11"/>
    </row>
    <row r="59" spans="2:9" ht="18.75" customHeight="1" x14ac:dyDescent="0.2">
      <c r="C59" s="11"/>
    </row>
    <row r="60" spans="2:9" ht="18.75" customHeight="1" x14ac:dyDescent="0.2">
      <c r="C60" s="11"/>
    </row>
  </sheetData>
  <sheetProtection algorithmName="SHA-512" hashValue="JzZZK6bMuqRMVaXsuTOYLBuwJfWhhdvkXpRZ4rnR52b2/l69o99VerBx+JfqRjvbj5Wc0JCaNDltrOKsTrEXfA==" saltValue="h7JfhKYJ5rWswtsC2snEHg==" spinCount="100000" sheet="1" formatCells="0" formatRows="0" selectLockedCells="1"/>
  <mergeCells count="42">
    <mergeCell ref="C54:H54"/>
    <mergeCell ref="C39:D39"/>
    <mergeCell ref="F39:G39"/>
    <mergeCell ref="C41:D41"/>
    <mergeCell ref="F41:G41"/>
    <mergeCell ref="C42:D42"/>
    <mergeCell ref="F42:G42"/>
    <mergeCell ref="C40:D40"/>
    <mergeCell ref="F40:G40"/>
    <mergeCell ref="C46:D46"/>
    <mergeCell ref="F46:G46"/>
    <mergeCell ref="C43:D43"/>
    <mergeCell ref="F43:G43"/>
    <mergeCell ref="C45:D45"/>
    <mergeCell ref="F45:G45"/>
    <mergeCell ref="C44:D44"/>
    <mergeCell ref="L11:M11"/>
    <mergeCell ref="K30:L30"/>
    <mergeCell ref="K34:L34"/>
    <mergeCell ref="C38:D38"/>
    <mergeCell ref="F38:G38"/>
    <mergeCell ref="F44:G44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47:D47"/>
    <mergeCell ref="C48:D48"/>
    <mergeCell ref="C49:D49"/>
    <mergeCell ref="C50:D50"/>
    <mergeCell ref="F47:G47"/>
    <mergeCell ref="F48:G48"/>
    <mergeCell ref="F49:G49"/>
    <mergeCell ref="F50:G50"/>
  </mergeCells>
  <dataValidations count="2">
    <dataValidation type="list" allowBlank="1" showInputMessage="1" showErrorMessage="1" promptTitle="Dropdown-Menü" prompt="Bitte aus dem Dropdown-Menü auswählen!" sqref="WVM983030:WVP983030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26:JD65526 SW65526:SZ65526 ACS65526:ACV65526 AMO65526:AMR65526 AWK65526:AWN65526 BGG65526:BGJ65526 BQC65526:BQF65526 BZY65526:CAB65526 CJU65526:CJX65526 CTQ65526:CTT65526 DDM65526:DDP65526 DNI65526:DNL65526 DXE65526:DXH65526 EHA65526:EHD65526 EQW65526:EQZ65526 FAS65526:FAV65526 FKO65526:FKR65526 FUK65526:FUN65526 GEG65526:GEJ65526 GOC65526:GOF65526 GXY65526:GYB65526 HHU65526:HHX65526 HRQ65526:HRT65526 IBM65526:IBP65526 ILI65526:ILL65526 IVE65526:IVH65526 JFA65526:JFD65526 JOW65526:JOZ65526 JYS65526:JYV65526 KIO65526:KIR65526 KSK65526:KSN65526 LCG65526:LCJ65526 LMC65526:LMF65526 LVY65526:LWB65526 MFU65526:MFX65526 MPQ65526:MPT65526 MZM65526:MZP65526 NJI65526:NJL65526 NTE65526:NTH65526 ODA65526:ODD65526 OMW65526:OMZ65526 OWS65526:OWV65526 PGO65526:PGR65526 PQK65526:PQN65526 QAG65526:QAJ65526 QKC65526:QKF65526 QTY65526:QUB65526 RDU65526:RDX65526 RNQ65526:RNT65526 RXM65526:RXP65526 SHI65526:SHL65526 SRE65526:SRH65526 TBA65526:TBD65526 TKW65526:TKZ65526 TUS65526:TUV65526 UEO65526:UER65526 UOK65526:UON65526 UYG65526:UYJ65526 VIC65526:VIF65526 VRY65526:VSB65526 WBU65526:WBX65526 WLQ65526:WLT65526 WVM65526:WVP65526 WLQ983030:WLT983030 JA131062:JD131062 SW131062:SZ131062 ACS131062:ACV131062 AMO131062:AMR131062 AWK131062:AWN131062 BGG131062:BGJ131062 BQC131062:BQF131062 BZY131062:CAB131062 CJU131062:CJX131062 CTQ131062:CTT131062 DDM131062:DDP131062 DNI131062:DNL131062 DXE131062:DXH131062 EHA131062:EHD131062 EQW131062:EQZ131062 FAS131062:FAV131062 FKO131062:FKR131062 FUK131062:FUN131062 GEG131062:GEJ131062 GOC131062:GOF131062 GXY131062:GYB131062 HHU131062:HHX131062 HRQ131062:HRT131062 IBM131062:IBP131062 ILI131062:ILL131062 IVE131062:IVH131062 JFA131062:JFD131062 JOW131062:JOZ131062 JYS131062:JYV131062 KIO131062:KIR131062 KSK131062:KSN131062 LCG131062:LCJ131062 LMC131062:LMF131062 LVY131062:LWB131062 MFU131062:MFX131062 MPQ131062:MPT131062 MZM131062:MZP131062 NJI131062:NJL131062 NTE131062:NTH131062 ODA131062:ODD131062 OMW131062:OMZ131062 OWS131062:OWV131062 PGO131062:PGR131062 PQK131062:PQN131062 QAG131062:QAJ131062 QKC131062:QKF131062 QTY131062:QUB131062 RDU131062:RDX131062 RNQ131062:RNT131062 RXM131062:RXP131062 SHI131062:SHL131062 SRE131062:SRH131062 TBA131062:TBD131062 TKW131062:TKZ131062 TUS131062:TUV131062 UEO131062:UER131062 UOK131062:UON131062 UYG131062:UYJ131062 VIC131062:VIF131062 VRY131062:VSB131062 WBU131062:WBX131062 WLQ131062:WLT131062 WVM131062:WVP131062 JA196598:JD196598 SW196598:SZ196598 ACS196598:ACV196598 AMO196598:AMR196598 AWK196598:AWN196598 BGG196598:BGJ196598 BQC196598:BQF196598 BZY196598:CAB196598 CJU196598:CJX196598 CTQ196598:CTT196598 DDM196598:DDP196598 DNI196598:DNL196598 DXE196598:DXH196598 EHA196598:EHD196598 EQW196598:EQZ196598 FAS196598:FAV196598 FKO196598:FKR196598 FUK196598:FUN196598 GEG196598:GEJ196598 GOC196598:GOF196598 GXY196598:GYB196598 HHU196598:HHX196598 HRQ196598:HRT196598 IBM196598:IBP196598 ILI196598:ILL196598 IVE196598:IVH196598 JFA196598:JFD196598 JOW196598:JOZ196598 JYS196598:JYV196598 KIO196598:KIR196598 KSK196598:KSN196598 LCG196598:LCJ196598 LMC196598:LMF196598 LVY196598:LWB196598 MFU196598:MFX196598 MPQ196598:MPT196598 MZM196598:MZP196598 NJI196598:NJL196598 NTE196598:NTH196598 ODA196598:ODD196598 OMW196598:OMZ196598 OWS196598:OWV196598 PGO196598:PGR196598 PQK196598:PQN196598 QAG196598:QAJ196598 QKC196598:QKF196598 QTY196598:QUB196598 RDU196598:RDX196598 RNQ196598:RNT196598 RXM196598:RXP196598 SHI196598:SHL196598 SRE196598:SRH196598 TBA196598:TBD196598 TKW196598:TKZ196598 TUS196598:TUV196598 UEO196598:UER196598 UOK196598:UON196598 UYG196598:UYJ196598 VIC196598:VIF196598 VRY196598:VSB196598 WBU196598:WBX196598 WLQ196598:WLT196598 WVM196598:WVP196598 JA262134:JD262134 SW262134:SZ262134 ACS262134:ACV262134 AMO262134:AMR262134 AWK262134:AWN262134 BGG262134:BGJ262134 BQC262134:BQF262134 BZY262134:CAB262134 CJU262134:CJX262134 CTQ262134:CTT262134 DDM262134:DDP262134 DNI262134:DNL262134 DXE262134:DXH262134 EHA262134:EHD262134 EQW262134:EQZ262134 FAS262134:FAV262134 FKO262134:FKR262134 FUK262134:FUN262134 GEG262134:GEJ262134 GOC262134:GOF262134 GXY262134:GYB262134 HHU262134:HHX262134 HRQ262134:HRT262134 IBM262134:IBP262134 ILI262134:ILL262134 IVE262134:IVH262134 JFA262134:JFD262134 JOW262134:JOZ262134 JYS262134:JYV262134 KIO262134:KIR262134 KSK262134:KSN262134 LCG262134:LCJ262134 LMC262134:LMF262134 LVY262134:LWB262134 MFU262134:MFX262134 MPQ262134:MPT262134 MZM262134:MZP262134 NJI262134:NJL262134 NTE262134:NTH262134 ODA262134:ODD262134 OMW262134:OMZ262134 OWS262134:OWV262134 PGO262134:PGR262134 PQK262134:PQN262134 QAG262134:QAJ262134 QKC262134:QKF262134 QTY262134:QUB262134 RDU262134:RDX262134 RNQ262134:RNT262134 RXM262134:RXP262134 SHI262134:SHL262134 SRE262134:SRH262134 TBA262134:TBD262134 TKW262134:TKZ262134 TUS262134:TUV262134 UEO262134:UER262134 UOK262134:UON262134 UYG262134:UYJ262134 VIC262134:VIF262134 VRY262134:VSB262134 WBU262134:WBX262134 WLQ262134:WLT262134 WVM262134:WVP262134 JA327670:JD327670 SW327670:SZ327670 ACS327670:ACV327670 AMO327670:AMR327670 AWK327670:AWN327670 BGG327670:BGJ327670 BQC327670:BQF327670 BZY327670:CAB327670 CJU327670:CJX327670 CTQ327670:CTT327670 DDM327670:DDP327670 DNI327670:DNL327670 DXE327670:DXH327670 EHA327670:EHD327670 EQW327670:EQZ327670 FAS327670:FAV327670 FKO327670:FKR327670 FUK327670:FUN327670 GEG327670:GEJ327670 GOC327670:GOF327670 GXY327670:GYB327670 HHU327670:HHX327670 HRQ327670:HRT327670 IBM327670:IBP327670 ILI327670:ILL327670 IVE327670:IVH327670 JFA327670:JFD327670 JOW327670:JOZ327670 JYS327670:JYV327670 KIO327670:KIR327670 KSK327670:KSN327670 LCG327670:LCJ327670 LMC327670:LMF327670 LVY327670:LWB327670 MFU327670:MFX327670 MPQ327670:MPT327670 MZM327670:MZP327670 NJI327670:NJL327670 NTE327670:NTH327670 ODA327670:ODD327670 OMW327670:OMZ327670 OWS327670:OWV327670 PGO327670:PGR327670 PQK327670:PQN327670 QAG327670:QAJ327670 QKC327670:QKF327670 QTY327670:QUB327670 RDU327670:RDX327670 RNQ327670:RNT327670 RXM327670:RXP327670 SHI327670:SHL327670 SRE327670:SRH327670 TBA327670:TBD327670 TKW327670:TKZ327670 TUS327670:TUV327670 UEO327670:UER327670 UOK327670:UON327670 UYG327670:UYJ327670 VIC327670:VIF327670 VRY327670:VSB327670 WBU327670:WBX327670 WLQ327670:WLT327670 WVM327670:WVP327670 JA393206:JD393206 SW393206:SZ393206 ACS393206:ACV393206 AMO393206:AMR393206 AWK393206:AWN393206 BGG393206:BGJ393206 BQC393206:BQF393206 BZY393206:CAB393206 CJU393206:CJX393206 CTQ393206:CTT393206 DDM393206:DDP393206 DNI393206:DNL393206 DXE393206:DXH393206 EHA393206:EHD393206 EQW393206:EQZ393206 FAS393206:FAV393206 FKO393206:FKR393206 FUK393206:FUN393206 GEG393206:GEJ393206 GOC393206:GOF393206 GXY393206:GYB393206 HHU393206:HHX393206 HRQ393206:HRT393206 IBM393206:IBP393206 ILI393206:ILL393206 IVE393206:IVH393206 JFA393206:JFD393206 JOW393206:JOZ393206 JYS393206:JYV393206 KIO393206:KIR393206 KSK393206:KSN393206 LCG393206:LCJ393206 LMC393206:LMF393206 LVY393206:LWB393206 MFU393206:MFX393206 MPQ393206:MPT393206 MZM393206:MZP393206 NJI393206:NJL393206 NTE393206:NTH393206 ODA393206:ODD393206 OMW393206:OMZ393206 OWS393206:OWV393206 PGO393206:PGR393206 PQK393206:PQN393206 QAG393206:QAJ393206 QKC393206:QKF393206 QTY393206:QUB393206 RDU393206:RDX393206 RNQ393206:RNT393206 RXM393206:RXP393206 SHI393206:SHL393206 SRE393206:SRH393206 TBA393206:TBD393206 TKW393206:TKZ393206 TUS393206:TUV393206 UEO393206:UER393206 UOK393206:UON393206 UYG393206:UYJ393206 VIC393206:VIF393206 VRY393206:VSB393206 WBU393206:WBX393206 WLQ393206:WLT393206 WVM393206:WVP393206 JA458742:JD458742 SW458742:SZ458742 ACS458742:ACV458742 AMO458742:AMR458742 AWK458742:AWN458742 BGG458742:BGJ458742 BQC458742:BQF458742 BZY458742:CAB458742 CJU458742:CJX458742 CTQ458742:CTT458742 DDM458742:DDP458742 DNI458742:DNL458742 DXE458742:DXH458742 EHA458742:EHD458742 EQW458742:EQZ458742 FAS458742:FAV458742 FKO458742:FKR458742 FUK458742:FUN458742 GEG458742:GEJ458742 GOC458742:GOF458742 GXY458742:GYB458742 HHU458742:HHX458742 HRQ458742:HRT458742 IBM458742:IBP458742 ILI458742:ILL458742 IVE458742:IVH458742 JFA458742:JFD458742 JOW458742:JOZ458742 JYS458742:JYV458742 KIO458742:KIR458742 KSK458742:KSN458742 LCG458742:LCJ458742 LMC458742:LMF458742 LVY458742:LWB458742 MFU458742:MFX458742 MPQ458742:MPT458742 MZM458742:MZP458742 NJI458742:NJL458742 NTE458742:NTH458742 ODA458742:ODD458742 OMW458742:OMZ458742 OWS458742:OWV458742 PGO458742:PGR458742 PQK458742:PQN458742 QAG458742:QAJ458742 QKC458742:QKF458742 QTY458742:QUB458742 RDU458742:RDX458742 RNQ458742:RNT458742 RXM458742:RXP458742 SHI458742:SHL458742 SRE458742:SRH458742 TBA458742:TBD458742 TKW458742:TKZ458742 TUS458742:TUV458742 UEO458742:UER458742 UOK458742:UON458742 UYG458742:UYJ458742 VIC458742:VIF458742 VRY458742:VSB458742 WBU458742:WBX458742 WLQ458742:WLT458742 WVM458742:WVP458742 JA524278:JD524278 SW524278:SZ524278 ACS524278:ACV524278 AMO524278:AMR524278 AWK524278:AWN524278 BGG524278:BGJ524278 BQC524278:BQF524278 BZY524278:CAB524278 CJU524278:CJX524278 CTQ524278:CTT524278 DDM524278:DDP524278 DNI524278:DNL524278 DXE524278:DXH524278 EHA524278:EHD524278 EQW524278:EQZ524278 FAS524278:FAV524278 FKO524278:FKR524278 FUK524278:FUN524278 GEG524278:GEJ524278 GOC524278:GOF524278 GXY524278:GYB524278 HHU524278:HHX524278 HRQ524278:HRT524278 IBM524278:IBP524278 ILI524278:ILL524278 IVE524278:IVH524278 JFA524278:JFD524278 JOW524278:JOZ524278 JYS524278:JYV524278 KIO524278:KIR524278 KSK524278:KSN524278 LCG524278:LCJ524278 LMC524278:LMF524278 LVY524278:LWB524278 MFU524278:MFX524278 MPQ524278:MPT524278 MZM524278:MZP524278 NJI524278:NJL524278 NTE524278:NTH524278 ODA524278:ODD524278 OMW524278:OMZ524278 OWS524278:OWV524278 PGO524278:PGR524278 PQK524278:PQN524278 QAG524278:QAJ524278 QKC524278:QKF524278 QTY524278:QUB524278 RDU524278:RDX524278 RNQ524278:RNT524278 RXM524278:RXP524278 SHI524278:SHL524278 SRE524278:SRH524278 TBA524278:TBD524278 TKW524278:TKZ524278 TUS524278:TUV524278 UEO524278:UER524278 UOK524278:UON524278 UYG524278:UYJ524278 VIC524278:VIF524278 VRY524278:VSB524278 WBU524278:WBX524278 WLQ524278:WLT524278 WVM524278:WVP524278 JA589814:JD589814 SW589814:SZ589814 ACS589814:ACV589814 AMO589814:AMR589814 AWK589814:AWN589814 BGG589814:BGJ589814 BQC589814:BQF589814 BZY589814:CAB589814 CJU589814:CJX589814 CTQ589814:CTT589814 DDM589814:DDP589814 DNI589814:DNL589814 DXE589814:DXH589814 EHA589814:EHD589814 EQW589814:EQZ589814 FAS589814:FAV589814 FKO589814:FKR589814 FUK589814:FUN589814 GEG589814:GEJ589814 GOC589814:GOF589814 GXY589814:GYB589814 HHU589814:HHX589814 HRQ589814:HRT589814 IBM589814:IBP589814 ILI589814:ILL589814 IVE589814:IVH589814 JFA589814:JFD589814 JOW589814:JOZ589814 JYS589814:JYV589814 KIO589814:KIR589814 KSK589814:KSN589814 LCG589814:LCJ589814 LMC589814:LMF589814 LVY589814:LWB589814 MFU589814:MFX589814 MPQ589814:MPT589814 MZM589814:MZP589814 NJI589814:NJL589814 NTE589814:NTH589814 ODA589814:ODD589814 OMW589814:OMZ589814 OWS589814:OWV589814 PGO589814:PGR589814 PQK589814:PQN589814 QAG589814:QAJ589814 QKC589814:QKF589814 QTY589814:QUB589814 RDU589814:RDX589814 RNQ589814:RNT589814 RXM589814:RXP589814 SHI589814:SHL589814 SRE589814:SRH589814 TBA589814:TBD589814 TKW589814:TKZ589814 TUS589814:TUV589814 UEO589814:UER589814 UOK589814:UON589814 UYG589814:UYJ589814 VIC589814:VIF589814 VRY589814:VSB589814 WBU589814:WBX589814 WLQ589814:WLT589814 WVM589814:WVP589814 JA655350:JD655350 SW655350:SZ655350 ACS655350:ACV655350 AMO655350:AMR655350 AWK655350:AWN655350 BGG655350:BGJ655350 BQC655350:BQF655350 BZY655350:CAB655350 CJU655350:CJX655350 CTQ655350:CTT655350 DDM655350:DDP655350 DNI655350:DNL655350 DXE655350:DXH655350 EHA655350:EHD655350 EQW655350:EQZ655350 FAS655350:FAV655350 FKO655350:FKR655350 FUK655350:FUN655350 GEG655350:GEJ655350 GOC655350:GOF655350 GXY655350:GYB655350 HHU655350:HHX655350 HRQ655350:HRT655350 IBM655350:IBP655350 ILI655350:ILL655350 IVE655350:IVH655350 JFA655350:JFD655350 JOW655350:JOZ655350 JYS655350:JYV655350 KIO655350:KIR655350 KSK655350:KSN655350 LCG655350:LCJ655350 LMC655350:LMF655350 LVY655350:LWB655350 MFU655350:MFX655350 MPQ655350:MPT655350 MZM655350:MZP655350 NJI655350:NJL655350 NTE655350:NTH655350 ODA655350:ODD655350 OMW655350:OMZ655350 OWS655350:OWV655350 PGO655350:PGR655350 PQK655350:PQN655350 QAG655350:QAJ655350 QKC655350:QKF655350 QTY655350:QUB655350 RDU655350:RDX655350 RNQ655350:RNT655350 RXM655350:RXP655350 SHI655350:SHL655350 SRE655350:SRH655350 TBA655350:TBD655350 TKW655350:TKZ655350 TUS655350:TUV655350 UEO655350:UER655350 UOK655350:UON655350 UYG655350:UYJ655350 VIC655350:VIF655350 VRY655350:VSB655350 WBU655350:WBX655350 WLQ655350:WLT655350 WVM655350:WVP655350 JA720886:JD720886 SW720886:SZ720886 ACS720886:ACV720886 AMO720886:AMR720886 AWK720886:AWN720886 BGG720886:BGJ720886 BQC720886:BQF720886 BZY720886:CAB720886 CJU720886:CJX720886 CTQ720886:CTT720886 DDM720886:DDP720886 DNI720886:DNL720886 DXE720886:DXH720886 EHA720886:EHD720886 EQW720886:EQZ720886 FAS720886:FAV720886 FKO720886:FKR720886 FUK720886:FUN720886 GEG720886:GEJ720886 GOC720886:GOF720886 GXY720886:GYB720886 HHU720886:HHX720886 HRQ720886:HRT720886 IBM720886:IBP720886 ILI720886:ILL720886 IVE720886:IVH720886 JFA720886:JFD720886 JOW720886:JOZ720886 JYS720886:JYV720886 KIO720886:KIR720886 KSK720886:KSN720886 LCG720886:LCJ720886 LMC720886:LMF720886 LVY720886:LWB720886 MFU720886:MFX720886 MPQ720886:MPT720886 MZM720886:MZP720886 NJI720886:NJL720886 NTE720886:NTH720886 ODA720886:ODD720886 OMW720886:OMZ720886 OWS720886:OWV720886 PGO720886:PGR720886 PQK720886:PQN720886 QAG720886:QAJ720886 QKC720886:QKF720886 QTY720886:QUB720886 RDU720886:RDX720886 RNQ720886:RNT720886 RXM720886:RXP720886 SHI720886:SHL720886 SRE720886:SRH720886 TBA720886:TBD720886 TKW720886:TKZ720886 TUS720886:TUV720886 UEO720886:UER720886 UOK720886:UON720886 UYG720886:UYJ720886 VIC720886:VIF720886 VRY720886:VSB720886 WBU720886:WBX720886 WLQ720886:WLT720886 WVM720886:WVP720886 JA786422:JD786422 SW786422:SZ786422 ACS786422:ACV786422 AMO786422:AMR786422 AWK786422:AWN786422 BGG786422:BGJ786422 BQC786422:BQF786422 BZY786422:CAB786422 CJU786422:CJX786422 CTQ786422:CTT786422 DDM786422:DDP786422 DNI786422:DNL786422 DXE786422:DXH786422 EHA786422:EHD786422 EQW786422:EQZ786422 FAS786422:FAV786422 FKO786422:FKR786422 FUK786422:FUN786422 GEG786422:GEJ786422 GOC786422:GOF786422 GXY786422:GYB786422 HHU786422:HHX786422 HRQ786422:HRT786422 IBM786422:IBP786422 ILI786422:ILL786422 IVE786422:IVH786422 JFA786422:JFD786422 JOW786422:JOZ786422 JYS786422:JYV786422 KIO786422:KIR786422 KSK786422:KSN786422 LCG786422:LCJ786422 LMC786422:LMF786422 LVY786422:LWB786422 MFU786422:MFX786422 MPQ786422:MPT786422 MZM786422:MZP786422 NJI786422:NJL786422 NTE786422:NTH786422 ODA786422:ODD786422 OMW786422:OMZ786422 OWS786422:OWV786422 PGO786422:PGR786422 PQK786422:PQN786422 QAG786422:QAJ786422 QKC786422:QKF786422 QTY786422:QUB786422 RDU786422:RDX786422 RNQ786422:RNT786422 RXM786422:RXP786422 SHI786422:SHL786422 SRE786422:SRH786422 TBA786422:TBD786422 TKW786422:TKZ786422 TUS786422:TUV786422 UEO786422:UER786422 UOK786422:UON786422 UYG786422:UYJ786422 VIC786422:VIF786422 VRY786422:VSB786422 WBU786422:WBX786422 WLQ786422:WLT786422 WVM786422:WVP786422 JA851958:JD851958 SW851958:SZ851958 ACS851958:ACV851958 AMO851958:AMR851958 AWK851958:AWN851958 BGG851958:BGJ851958 BQC851958:BQF851958 BZY851958:CAB851958 CJU851958:CJX851958 CTQ851958:CTT851958 DDM851958:DDP851958 DNI851958:DNL851958 DXE851958:DXH851958 EHA851958:EHD851958 EQW851958:EQZ851958 FAS851958:FAV851958 FKO851958:FKR851958 FUK851958:FUN851958 GEG851958:GEJ851958 GOC851958:GOF851958 GXY851958:GYB851958 HHU851958:HHX851958 HRQ851958:HRT851958 IBM851958:IBP851958 ILI851958:ILL851958 IVE851958:IVH851958 JFA851958:JFD851958 JOW851958:JOZ851958 JYS851958:JYV851958 KIO851958:KIR851958 KSK851958:KSN851958 LCG851958:LCJ851958 LMC851958:LMF851958 LVY851958:LWB851958 MFU851958:MFX851958 MPQ851958:MPT851958 MZM851958:MZP851958 NJI851958:NJL851958 NTE851958:NTH851958 ODA851958:ODD851958 OMW851958:OMZ851958 OWS851958:OWV851958 PGO851958:PGR851958 PQK851958:PQN851958 QAG851958:QAJ851958 QKC851958:QKF851958 QTY851958:QUB851958 RDU851958:RDX851958 RNQ851958:RNT851958 RXM851958:RXP851958 SHI851958:SHL851958 SRE851958:SRH851958 TBA851958:TBD851958 TKW851958:TKZ851958 TUS851958:TUV851958 UEO851958:UER851958 UOK851958:UON851958 UYG851958:UYJ851958 VIC851958:VIF851958 VRY851958:VSB851958 WBU851958:WBX851958 WLQ851958:WLT851958 WVM851958:WVP851958 JA917494:JD917494 SW917494:SZ917494 ACS917494:ACV917494 AMO917494:AMR917494 AWK917494:AWN917494 BGG917494:BGJ917494 BQC917494:BQF917494 BZY917494:CAB917494 CJU917494:CJX917494 CTQ917494:CTT917494 DDM917494:DDP917494 DNI917494:DNL917494 DXE917494:DXH917494 EHA917494:EHD917494 EQW917494:EQZ917494 FAS917494:FAV917494 FKO917494:FKR917494 FUK917494:FUN917494 GEG917494:GEJ917494 GOC917494:GOF917494 GXY917494:GYB917494 HHU917494:HHX917494 HRQ917494:HRT917494 IBM917494:IBP917494 ILI917494:ILL917494 IVE917494:IVH917494 JFA917494:JFD917494 JOW917494:JOZ917494 JYS917494:JYV917494 KIO917494:KIR917494 KSK917494:KSN917494 LCG917494:LCJ917494 LMC917494:LMF917494 LVY917494:LWB917494 MFU917494:MFX917494 MPQ917494:MPT917494 MZM917494:MZP917494 NJI917494:NJL917494 NTE917494:NTH917494 ODA917494:ODD917494 OMW917494:OMZ917494 OWS917494:OWV917494 PGO917494:PGR917494 PQK917494:PQN917494 QAG917494:QAJ917494 QKC917494:QKF917494 QTY917494:QUB917494 RDU917494:RDX917494 RNQ917494:RNT917494 RXM917494:RXP917494 SHI917494:SHL917494 SRE917494:SRH917494 TBA917494:TBD917494 TKW917494:TKZ917494 TUS917494:TUV917494 UEO917494:UER917494 UOK917494:UON917494 UYG917494:UYJ917494 VIC917494:VIF917494 VRY917494:VSB917494 WBU917494:WBX917494 WLQ917494:WLT917494 WVM917494:WVP917494 JA983030:JD983030 SW983030:SZ983030 ACS983030:ACV983030 AMO983030:AMR983030 AWK983030:AWN983030 BGG983030:BGJ983030 BQC983030:BQF983030 BZY983030:CAB983030 CJU983030:CJX983030 CTQ983030:CTT983030 DDM983030:DDP983030 DNI983030:DNL983030 DXE983030:DXH983030 EHA983030:EHD983030 EQW983030:EQZ983030 FAS983030:FAV983030 FKO983030:FKR983030 FUK983030:FUN983030 GEG983030:GEJ983030 GOC983030:GOF983030 GXY983030:GYB983030 HHU983030:HHX983030 HRQ983030:HRT983030 IBM983030:IBP983030 ILI983030:ILL983030 IVE983030:IVH983030 JFA983030:JFD983030 JOW983030:JOZ983030 JYS983030:JYV983030 KIO983030:KIR983030 KSK983030:KSN983030 LCG983030:LCJ983030 LMC983030:LMF983030 LVY983030:LWB983030 MFU983030:MFX983030 MPQ983030:MPT983030 MZM983030:MZP983030 NJI983030:NJL983030 NTE983030:NTH983030 ODA983030:ODD983030 OMW983030:OMZ983030 OWS983030:OWV983030 PGO983030:PGR983030 PQK983030:PQN983030 QAG983030:QAJ983030 QKC983030:QKF983030 QTY983030:QUB983030 RDU983030:RDX983030 RNQ983030:RNT983030 RXM983030:RXP983030 SHI983030:SHL983030 SRE983030:SRH983030 TBA983030:TBD983030 TKW983030:TKZ983030 TUS983030:TUV983030 UEO983030:UER983030 UOK983030:UON983030 UYG983030:UYJ983030 VIC983030:VIF983030 VRY983030:VSB983030 WBU983030:WBX983030 D851958:H851958 D917494:H917494 D983030:H983030 D65526:H65526 D131062:H131062 D196598:H196598 D262134:H262134 D327670:H327670 D393206:H393206 D458742:H458742 D524278:H524278 D589814:H589814 D655350:H655350 D720886:H720886 D786422:H786422" xr:uid="{00000000-0002-0000-0200-000000000000}">
      <formula1>#REF!</formula1>
    </dataValidation>
    <dataValidation type="list" allowBlank="1" showInputMessage="1" showErrorMessage="1" promptTitle="Dropdown-Menü" prompt="Bitte aus dem Dropdown-Menü auswählen!" sqref="WVM983029:WVP983029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25:JD65525 SW65525:SZ65525 ACS65525:ACV65525 AMO65525:AMR65525 AWK65525:AWN65525 BGG65525:BGJ65525 BQC65525:BQF65525 BZY65525:CAB65525 CJU65525:CJX65525 CTQ65525:CTT65525 DDM65525:DDP65525 DNI65525:DNL65525 DXE65525:DXH65525 EHA65525:EHD65525 EQW65525:EQZ65525 FAS65525:FAV65525 FKO65525:FKR65525 FUK65525:FUN65525 GEG65525:GEJ65525 GOC65525:GOF65525 GXY65525:GYB65525 HHU65525:HHX65525 HRQ65525:HRT65525 IBM65525:IBP65525 ILI65525:ILL65525 IVE65525:IVH65525 JFA65525:JFD65525 JOW65525:JOZ65525 JYS65525:JYV65525 KIO65525:KIR65525 KSK65525:KSN65525 LCG65525:LCJ65525 LMC65525:LMF65525 LVY65525:LWB65525 MFU65525:MFX65525 MPQ65525:MPT65525 MZM65525:MZP65525 NJI65525:NJL65525 NTE65525:NTH65525 ODA65525:ODD65525 OMW65525:OMZ65525 OWS65525:OWV65525 PGO65525:PGR65525 PQK65525:PQN65525 QAG65525:QAJ65525 QKC65525:QKF65525 QTY65525:QUB65525 RDU65525:RDX65525 RNQ65525:RNT65525 RXM65525:RXP65525 SHI65525:SHL65525 SRE65525:SRH65525 TBA65525:TBD65525 TKW65525:TKZ65525 TUS65525:TUV65525 UEO65525:UER65525 UOK65525:UON65525 UYG65525:UYJ65525 VIC65525:VIF65525 VRY65525:VSB65525 WBU65525:WBX65525 WLQ65525:WLT65525 WVM65525:WVP65525 WLQ983029:WLT983029 JA131061:JD131061 SW131061:SZ131061 ACS131061:ACV131061 AMO131061:AMR131061 AWK131061:AWN131061 BGG131061:BGJ131061 BQC131061:BQF131061 BZY131061:CAB131061 CJU131061:CJX131061 CTQ131061:CTT131061 DDM131061:DDP131061 DNI131061:DNL131061 DXE131061:DXH131061 EHA131061:EHD131061 EQW131061:EQZ131061 FAS131061:FAV131061 FKO131061:FKR131061 FUK131061:FUN131061 GEG131061:GEJ131061 GOC131061:GOF131061 GXY131061:GYB131061 HHU131061:HHX131061 HRQ131061:HRT131061 IBM131061:IBP131061 ILI131061:ILL131061 IVE131061:IVH131061 JFA131061:JFD131061 JOW131061:JOZ131061 JYS131061:JYV131061 KIO131061:KIR131061 KSK131061:KSN131061 LCG131061:LCJ131061 LMC131061:LMF131061 LVY131061:LWB131061 MFU131061:MFX131061 MPQ131061:MPT131061 MZM131061:MZP131061 NJI131061:NJL131061 NTE131061:NTH131061 ODA131061:ODD131061 OMW131061:OMZ131061 OWS131061:OWV131061 PGO131061:PGR131061 PQK131061:PQN131061 QAG131061:QAJ131061 QKC131061:QKF131061 QTY131061:QUB131061 RDU131061:RDX131061 RNQ131061:RNT131061 RXM131061:RXP131061 SHI131061:SHL131061 SRE131061:SRH131061 TBA131061:TBD131061 TKW131061:TKZ131061 TUS131061:TUV131061 UEO131061:UER131061 UOK131061:UON131061 UYG131061:UYJ131061 VIC131061:VIF131061 VRY131061:VSB131061 WBU131061:WBX131061 WLQ131061:WLT131061 WVM131061:WVP131061 JA196597:JD196597 SW196597:SZ196597 ACS196597:ACV196597 AMO196597:AMR196597 AWK196597:AWN196597 BGG196597:BGJ196597 BQC196597:BQF196597 BZY196597:CAB196597 CJU196597:CJX196597 CTQ196597:CTT196597 DDM196597:DDP196597 DNI196597:DNL196597 DXE196597:DXH196597 EHA196597:EHD196597 EQW196597:EQZ196597 FAS196597:FAV196597 FKO196597:FKR196597 FUK196597:FUN196597 GEG196597:GEJ196597 GOC196597:GOF196597 GXY196597:GYB196597 HHU196597:HHX196597 HRQ196597:HRT196597 IBM196597:IBP196597 ILI196597:ILL196597 IVE196597:IVH196597 JFA196597:JFD196597 JOW196597:JOZ196597 JYS196597:JYV196597 KIO196597:KIR196597 KSK196597:KSN196597 LCG196597:LCJ196597 LMC196597:LMF196597 LVY196597:LWB196597 MFU196597:MFX196597 MPQ196597:MPT196597 MZM196597:MZP196597 NJI196597:NJL196597 NTE196597:NTH196597 ODA196597:ODD196597 OMW196597:OMZ196597 OWS196597:OWV196597 PGO196597:PGR196597 PQK196597:PQN196597 QAG196597:QAJ196597 QKC196597:QKF196597 QTY196597:QUB196597 RDU196597:RDX196597 RNQ196597:RNT196597 RXM196597:RXP196597 SHI196597:SHL196597 SRE196597:SRH196597 TBA196597:TBD196597 TKW196597:TKZ196597 TUS196597:TUV196597 UEO196597:UER196597 UOK196597:UON196597 UYG196597:UYJ196597 VIC196597:VIF196597 VRY196597:VSB196597 WBU196597:WBX196597 WLQ196597:WLT196597 WVM196597:WVP196597 JA262133:JD262133 SW262133:SZ262133 ACS262133:ACV262133 AMO262133:AMR262133 AWK262133:AWN262133 BGG262133:BGJ262133 BQC262133:BQF262133 BZY262133:CAB262133 CJU262133:CJX262133 CTQ262133:CTT262133 DDM262133:DDP262133 DNI262133:DNL262133 DXE262133:DXH262133 EHA262133:EHD262133 EQW262133:EQZ262133 FAS262133:FAV262133 FKO262133:FKR262133 FUK262133:FUN262133 GEG262133:GEJ262133 GOC262133:GOF262133 GXY262133:GYB262133 HHU262133:HHX262133 HRQ262133:HRT262133 IBM262133:IBP262133 ILI262133:ILL262133 IVE262133:IVH262133 JFA262133:JFD262133 JOW262133:JOZ262133 JYS262133:JYV262133 KIO262133:KIR262133 KSK262133:KSN262133 LCG262133:LCJ262133 LMC262133:LMF262133 LVY262133:LWB262133 MFU262133:MFX262133 MPQ262133:MPT262133 MZM262133:MZP262133 NJI262133:NJL262133 NTE262133:NTH262133 ODA262133:ODD262133 OMW262133:OMZ262133 OWS262133:OWV262133 PGO262133:PGR262133 PQK262133:PQN262133 QAG262133:QAJ262133 QKC262133:QKF262133 QTY262133:QUB262133 RDU262133:RDX262133 RNQ262133:RNT262133 RXM262133:RXP262133 SHI262133:SHL262133 SRE262133:SRH262133 TBA262133:TBD262133 TKW262133:TKZ262133 TUS262133:TUV262133 UEO262133:UER262133 UOK262133:UON262133 UYG262133:UYJ262133 VIC262133:VIF262133 VRY262133:VSB262133 WBU262133:WBX262133 WLQ262133:WLT262133 WVM262133:WVP262133 JA327669:JD327669 SW327669:SZ327669 ACS327669:ACV327669 AMO327669:AMR327669 AWK327669:AWN327669 BGG327669:BGJ327669 BQC327669:BQF327669 BZY327669:CAB327669 CJU327669:CJX327669 CTQ327669:CTT327669 DDM327669:DDP327669 DNI327669:DNL327669 DXE327669:DXH327669 EHA327669:EHD327669 EQW327669:EQZ327669 FAS327669:FAV327669 FKO327669:FKR327669 FUK327669:FUN327669 GEG327669:GEJ327669 GOC327669:GOF327669 GXY327669:GYB327669 HHU327669:HHX327669 HRQ327669:HRT327669 IBM327669:IBP327669 ILI327669:ILL327669 IVE327669:IVH327669 JFA327669:JFD327669 JOW327669:JOZ327669 JYS327669:JYV327669 KIO327669:KIR327669 KSK327669:KSN327669 LCG327669:LCJ327669 LMC327669:LMF327669 LVY327669:LWB327669 MFU327669:MFX327669 MPQ327669:MPT327669 MZM327669:MZP327669 NJI327669:NJL327669 NTE327669:NTH327669 ODA327669:ODD327669 OMW327669:OMZ327669 OWS327669:OWV327669 PGO327669:PGR327669 PQK327669:PQN327669 QAG327669:QAJ327669 QKC327669:QKF327669 QTY327669:QUB327669 RDU327669:RDX327669 RNQ327669:RNT327669 RXM327669:RXP327669 SHI327669:SHL327669 SRE327669:SRH327669 TBA327669:TBD327669 TKW327669:TKZ327669 TUS327669:TUV327669 UEO327669:UER327669 UOK327669:UON327669 UYG327669:UYJ327669 VIC327669:VIF327669 VRY327669:VSB327669 WBU327669:WBX327669 WLQ327669:WLT327669 WVM327669:WVP327669 JA393205:JD393205 SW393205:SZ393205 ACS393205:ACV393205 AMO393205:AMR393205 AWK393205:AWN393205 BGG393205:BGJ393205 BQC393205:BQF393205 BZY393205:CAB393205 CJU393205:CJX393205 CTQ393205:CTT393205 DDM393205:DDP393205 DNI393205:DNL393205 DXE393205:DXH393205 EHA393205:EHD393205 EQW393205:EQZ393205 FAS393205:FAV393205 FKO393205:FKR393205 FUK393205:FUN393205 GEG393205:GEJ393205 GOC393205:GOF393205 GXY393205:GYB393205 HHU393205:HHX393205 HRQ393205:HRT393205 IBM393205:IBP393205 ILI393205:ILL393205 IVE393205:IVH393205 JFA393205:JFD393205 JOW393205:JOZ393205 JYS393205:JYV393205 KIO393205:KIR393205 KSK393205:KSN393205 LCG393205:LCJ393205 LMC393205:LMF393205 LVY393205:LWB393205 MFU393205:MFX393205 MPQ393205:MPT393205 MZM393205:MZP393205 NJI393205:NJL393205 NTE393205:NTH393205 ODA393205:ODD393205 OMW393205:OMZ393205 OWS393205:OWV393205 PGO393205:PGR393205 PQK393205:PQN393205 QAG393205:QAJ393205 QKC393205:QKF393205 QTY393205:QUB393205 RDU393205:RDX393205 RNQ393205:RNT393205 RXM393205:RXP393205 SHI393205:SHL393205 SRE393205:SRH393205 TBA393205:TBD393205 TKW393205:TKZ393205 TUS393205:TUV393205 UEO393205:UER393205 UOK393205:UON393205 UYG393205:UYJ393205 VIC393205:VIF393205 VRY393205:VSB393205 WBU393205:WBX393205 WLQ393205:WLT393205 WVM393205:WVP393205 JA458741:JD458741 SW458741:SZ458741 ACS458741:ACV458741 AMO458741:AMR458741 AWK458741:AWN458741 BGG458741:BGJ458741 BQC458741:BQF458741 BZY458741:CAB458741 CJU458741:CJX458741 CTQ458741:CTT458741 DDM458741:DDP458741 DNI458741:DNL458741 DXE458741:DXH458741 EHA458741:EHD458741 EQW458741:EQZ458741 FAS458741:FAV458741 FKO458741:FKR458741 FUK458741:FUN458741 GEG458741:GEJ458741 GOC458741:GOF458741 GXY458741:GYB458741 HHU458741:HHX458741 HRQ458741:HRT458741 IBM458741:IBP458741 ILI458741:ILL458741 IVE458741:IVH458741 JFA458741:JFD458741 JOW458741:JOZ458741 JYS458741:JYV458741 KIO458741:KIR458741 KSK458741:KSN458741 LCG458741:LCJ458741 LMC458741:LMF458741 LVY458741:LWB458741 MFU458741:MFX458741 MPQ458741:MPT458741 MZM458741:MZP458741 NJI458741:NJL458741 NTE458741:NTH458741 ODA458741:ODD458741 OMW458741:OMZ458741 OWS458741:OWV458741 PGO458741:PGR458741 PQK458741:PQN458741 QAG458741:QAJ458741 QKC458741:QKF458741 QTY458741:QUB458741 RDU458741:RDX458741 RNQ458741:RNT458741 RXM458741:RXP458741 SHI458741:SHL458741 SRE458741:SRH458741 TBA458741:TBD458741 TKW458741:TKZ458741 TUS458741:TUV458741 UEO458741:UER458741 UOK458741:UON458741 UYG458741:UYJ458741 VIC458741:VIF458741 VRY458741:VSB458741 WBU458741:WBX458741 WLQ458741:WLT458741 WVM458741:WVP458741 JA524277:JD524277 SW524277:SZ524277 ACS524277:ACV524277 AMO524277:AMR524277 AWK524277:AWN524277 BGG524277:BGJ524277 BQC524277:BQF524277 BZY524277:CAB524277 CJU524277:CJX524277 CTQ524277:CTT524277 DDM524277:DDP524277 DNI524277:DNL524277 DXE524277:DXH524277 EHA524277:EHD524277 EQW524277:EQZ524277 FAS524277:FAV524277 FKO524277:FKR524277 FUK524277:FUN524277 GEG524277:GEJ524277 GOC524277:GOF524277 GXY524277:GYB524277 HHU524277:HHX524277 HRQ524277:HRT524277 IBM524277:IBP524277 ILI524277:ILL524277 IVE524277:IVH524277 JFA524277:JFD524277 JOW524277:JOZ524277 JYS524277:JYV524277 KIO524277:KIR524277 KSK524277:KSN524277 LCG524277:LCJ524277 LMC524277:LMF524277 LVY524277:LWB524277 MFU524277:MFX524277 MPQ524277:MPT524277 MZM524277:MZP524277 NJI524277:NJL524277 NTE524277:NTH524277 ODA524277:ODD524277 OMW524277:OMZ524277 OWS524277:OWV524277 PGO524277:PGR524277 PQK524277:PQN524277 QAG524277:QAJ524277 QKC524277:QKF524277 QTY524277:QUB524277 RDU524277:RDX524277 RNQ524277:RNT524277 RXM524277:RXP524277 SHI524277:SHL524277 SRE524277:SRH524277 TBA524277:TBD524277 TKW524277:TKZ524277 TUS524277:TUV524277 UEO524277:UER524277 UOK524277:UON524277 UYG524277:UYJ524277 VIC524277:VIF524277 VRY524277:VSB524277 WBU524277:WBX524277 WLQ524277:WLT524277 WVM524277:WVP524277 JA589813:JD589813 SW589813:SZ589813 ACS589813:ACV589813 AMO589813:AMR589813 AWK589813:AWN589813 BGG589813:BGJ589813 BQC589813:BQF589813 BZY589813:CAB589813 CJU589813:CJX589813 CTQ589813:CTT589813 DDM589813:DDP589813 DNI589813:DNL589813 DXE589813:DXH589813 EHA589813:EHD589813 EQW589813:EQZ589813 FAS589813:FAV589813 FKO589813:FKR589813 FUK589813:FUN589813 GEG589813:GEJ589813 GOC589813:GOF589813 GXY589813:GYB589813 HHU589813:HHX589813 HRQ589813:HRT589813 IBM589813:IBP589813 ILI589813:ILL589813 IVE589813:IVH589813 JFA589813:JFD589813 JOW589813:JOZ589813 JYS589813:JYV589813 KIO589813:KIR589813 KSK589813:KSN589813 LCG589813:LCJ589813 LMC589813:LMF589813 LVY589813:LWB589813 MFU589813:MFX589813 MPQ589813:MPT589813 MZM589813:MZP589813 NJI589813:NJL589813 NTE589813:NTH589813 ODA589813:ODD589813 OMW589813:OMZ589813 OWS589813:OWV589813 PGO589813:PGR589813 PQK589813:PQN589813 QAG589813:QAJ589813 QKC589813:QKF589813 QTY589813:QUB589813 RDU589813:RDX589813 RNQ589813:RNT589813 RXM589813:RXP589813 SHI589813:SHL589813 SRE589813:SRH589813 TBA589813:TBD589813 TKW589813:TKZ589813 TUS589813:TUV589813 UEO589813:UER589813 UOK589813:UON589813 UYG589813:UYJ589813 VIC589813:VIF589813 VRY589813:VSB589813 WBU589813:WBX589813 WLQ589813:WLT589813 WVM589813:WVP589813 JA655349:JD655349 SW655349:SZ655349 ACS655349:ACV655349 AMO655349:AMR655349 AWK655349:AWN655349 BGG655349:BGJ655349 BQC655349:BQF655349 BZY655349:CAB655349 CJU655349:CJX655349 CTQ655349:CTT655349 DDM655349:DDP655349 DNI655349:DNL655349 DXE655349:DXH655349 EHA655349:EHD655349 EQW655349:EQZ655349 FAS655349:FAV655349 FKO655349:FKR655349 FUK655349:FUN655349 GEG655349:GEJ655349 GOC655349:GOF655349 GXY655349:GYB655349 HHU655349:HHX655349 HRQ655349:HRT655349 IBM655349:IBP655349 ILI655349:ILL655349 IVE655349:IVH655349 JFA655349:JFD655349 JOW655349:JOZ655349 JYS655349:JYV655349 KIO655349:KIR655349 KSK655349:KSN655349 LCG655349:LCJ655349 LMC655349:LMF655349 LVY655349:LWB655349 MFU655349:MFX655349 MPQ655349:MPT655349 MZM655349:MZP655349 NJI655349:NJL655349 NTE655349:NTH655349 ODA655349:ODD655349 OMW655349:OMZ655349 OWS655349:OWV655349 PGO655349:PGR655349 PQK655349:PQN655349 QAG655349:QAJ655349 QKC655349:QKF655349 QTY655349:QUB655349 RDU655349:RDX655349 RNQ655349:RNT655349 RXM655349:RXP655349 SHI655349:SHL655349 SRE655349:SRH655349 TBA655349:TBD655349 TKW655349:TKZ655349 TUS655349:TUV655349 UEO655349:UER655349 UOK655349:UON655349 UYG655349:UYJ655349 VIC655349:VIF655349 VRY655349:VSB655349 WBU655349:WBX655349 WLQ655349:WLT655349 WVM655349:WVP655349 JA720885:JD720885 SW720885:SZ720885 ACS720885:ACV720885 AMO720885:AMR720885 AWK720885:AWN720885 BGG720885:BGJ720885 BQC720885:BQF720885 BZY720885:CAB720885 CJU720885:CJX720885 CTQ720885:CTT720885 DDM720885:DDP720885 DNI720885:DNL720885 DXE720885:DXH720885 EHA720885:EHD720885 EQW720885:EQZ720885 FAS720885:FAV720885 FKO720885:FKR720885 FUK720885:FUN720885 GEG720885:GEJ720885 GOC720885:GOF720885 GXY720885:GYB720885 HHU720885:HHX720885 HRQ720885:HRT720885 IBM720885:IBP720885 ILI720885:ILL720885 IVE720885:IVH720885 JFA720885:JFD720885 JOW720885:JOZ720885 JYS720885:JYV720885 KIO720885:KIR720885 KSK720885:KSN720885 LCG720885:LCJ720885 LMC720885:LMF720885 LVY720885:LWB720885 MFU720885:MFX720885 MPQ720885:MPT720885 MZM720885:MZP720885 NJI720885:NJL720885 NTE720885:NTH720885 ODA720885:ODD720885 OMW720885:OMZ720885 OWS720885:OWV720885 PGO720885:PGR720885 PQK720885:PQN720885 QAG720885:QAJ720885 QKC720885:QKF720885 QTY720885:QUB720885 RDU720885:RDX720885 RNQ720885:RNT720885 RXM720885:RXP720885 SHI720885:SHL720885 SRE720885:SRH720885 TBA720885:TBD720885 TKW720885:TKZ720885 TUS720885:TUV720885 UEO720885:UER720885 UOK720885:UON720885 UYG720885:UYJ720885 VIC720885:VIF720885 VRY720885:VSB720885 WBU720885:WBX720885 WLQ720885:WLT720885 WVM720885:WVP720885 JA786421:JD786421 SW786421:SZ786421 ACS786421:ACV786421 AMO786421:AMR786421 AWK786421:AWN786421 BGG786421:BGJ786421 BQC786421:BQF786421 BZY786421:CAB786421 CJU786421:CJX786421 CTQ786421:CTT786421 DDM786421:DDP786421 DNI786421:DNL786421 DXE786421:DXH786421 EHA786421:EHD786421 EQW786421:EQZ786421 FAS786421:FAV786421 FKO786421:FKR786421 FUK786421:FUN786421 GEG786421:GEJ786421 GOC786421:GOF786421 GXY786421:GYB786421 HHU786421:HHX786421 HRQ786421:HRT786421 IBM786421:IBP786421 ILI786421:ILL786421 IVE786421:IVH786421 JFA786421:JFD786421 JOW786421:JOZ786421 JYS786421:JYV786421 KIO786421:KIR786421 KSK786421:KSN786421 LCG786421:LCJ786421 LMC786421:LMF786421 LVY786421:LWB786421 MFU786421:MFX786421 MPQ786421:MPT786421 MZM786421:MZP786421 NJI786421:NJL786421 NTE786421:NTH786421 ODA786421:ODD786421 OMW786421:OMZ786421 OWS786421:OWV786421 PGO786421:PGR786421 PQK786421:PQN786421 QAG786421:QAJ786421 QKC786421:QKF786421 QTY786421:QUB786421 RDU786421:RDX786421 RNQ786421:RNT786421 RXM786421:RXP786421 SHI786421:SHL786421 SRE786421:SRH786421 TBA786421:TBD786421 TKW786421:TKZ786421 TUS786421:TUV786421 UEO786421:UER786421 UOK786421:UON786421 UYG786421:UYJ786421 VIC786421:VIF786421 VRY786421:VSB786421 WBU786421:WBX786421 WLQ786421:WLT786421 WVM786421:WVP786421 JA851957:JD851957 SW851957:SZ851957 ACS851957:ACV851957 AMO851957:AMR851957 AWK851957:AWN851957 BGG851957:BGJ851957 BQC851957:BQF851957 BZY851957:CAB851957 CJU851957:CJX851957 CTQ851957:CTT851957 DDM851957:DDP851957 DNI851957:DNL851957 DXE851957:DXH851957 EHA851957:EHD851957 EQW851957:EQZ851957 FAS851957:FAV851957 FKO851957:FKR851957 FUK851957:FUN851957 GEG851957:GEJ851957 GOC851957:GOF851957 GXY851957:GYB851957 HHU851957:HHX851957 HRQ851957:HRT851957 IBM851957:IBP851957 ILI851957:ILL851957 IVE851957:IVH851957 JFA851957:JFD851957 JOW851957:JOZ851957 JYS851957:JYV851957 KIO851957:KIR851957 KSK851957:KSN851957 LCG851957:LCJ851957 LMC851957:LMF851957 LVY851957:LWB851957 MFU851957:MFX851957 MPQ851957:MPT851957 MZM851957:MZP851957 NJI851957:NJL851957 NTE851957:NTH851957 ODA851957:ODD851957 OMW851957:OMZ851957 OWS851957:OWV851957 PGO851957:PGR851957 PQK851957:PQN851957 QAG851957:QAJ851957 QKC851957:QKF851957 QTY851957:QUB851957 RDU851957:RDX851957 RNQ851957:RNT851957 RXM851957:RXP851957 SHI851957:SHL851957 SRE851957:SRH851957 TBA851957:TBD851957 TKW851957:TKZ851957 TUS851957:TUV851957 UEO851957:UER851957 UOK851957:UON851957 UYG851957:UYJ851957 VIC851957:VIF851957 VRY851957:VSB851957 WBU851957:WBX851957 WLQ851957:WLT851957 WVM851957:WVP851957 JA917493:JD917493 SW917493:SZ917493 ACS917493:ACV917493 AMO917493:AMR917493 AWK917493:AWN917493 BGG917493:BGJ917493 BQC917493:BQF917493 BZY917493:CAB917493 CJU917493:CJX917493 CTQ917493:CTT917493 DDM917493:DDP917493 DNI917493:DNL917493 DXE917493:DXH917493 EHA917493:EHD917493 EQW917493:EQZ917493 FAS917493:FAV917493 FKO917493:FKR917493 FUK917493:FUN917493 GEG917493:GEJ917493 GOC917493:GOF917493 GXY917493:GYB917493 HHU917493:HHX917493 HRQ917493:HRT917493 IBM917493:IBP917493 ILI917493:ILL917493 IVE917493:IVH917493 JFA917493:JFD917493 JOW917493:JOZ917493 JYS917493:JYV917493 KIO917493:KIR917493 KSK917493:KSN917493 LCG917493:LCJ917493 LMC917493:LMF917493 LVY917493:LWB917493 MFU917493:MFX917493 MPQ917493:MPT917493 MZM917493:MZP917493 NJI917493:NJL917493 NTE917493:NTH917493 ODA917493:ODD917493 OMW917493:OMZ917493 OWS917493:OWV917493 PGO917493:PGR917493 PQK917493:PQN917493 QAG917493:QAJ917493 QKC917493:QKF917493 QTY917493:QUB917493 RDU917493:RDX917493 RNQ917493:RNT917493 RXM917493:RXP917493 SHI917493:SHL917493 SRE917493:SRH917493 TBA917493:TBD917493 TKW917493:TKZ917493 TUS917493:TUV917493 UEO917493:UER917493 UOK917493:UON917493 UYG917493:UYJ917493 VIC917493:VIF917493 VRY917493:VSB917493 WBU917493:WBX917493 WLQ917493:WLT917493 WVM917493:WVP917493 JA983029:JD983029 SW983029:SZ983029 ACS983029:ACV983029 AMO983029:AMR983029 AWK983029:AWN983029 BGG983029:BGJ983029 BQC983029:BQF983029 BZY983029:CAB983029 CJU983029:CJX983029 CTQ983029:CTT983029 DDM983029:DDP983029 DNI983029:DNL983029 DXE983029:DXH983029 EHA983029:EHD983029 EQW983029:EQZ983029 FAS983029:FAV983029 FKO983029:FKR983029 FUK983029:FUN983029 GEG983029:GEJ983029 GOC983029:GOF983029 GXY983029:GYB983029 HHU983029:HHX983029 HRQ983029:HRT983029 IBM983029:IBP983029 ILI983029:ILL983029 IVE983029:IVH983029 JFA983029:JFD983029 JOW983029:JOZ983029 JYS983029:JYV983029 KIO983029:KIR983029 KSK983029:KSN983029 LCG983029:LCJ983029 LMC983029:LMF983029 LVY983029:LWB983029 MFU983029:MFX983029 MPQ983029:MPT983029 MZM983029:MZP983029 NJI983029:NJL983029 NTE983029:NTH983029 ODA983029:ODD983029 OMW983029:OMZ983029 OWS983029:OWV983029 PGO983029:PGR983029 PQK983029:PQN983029 QAG983029:QAJ983029 QKC983029:QKF983029 QTY983029:QUB983029 RDU983029:RDX983029 RNQ983029:RNT983029 RXM983029:RXP983029 SHI983029:SHL983029 SRE983029:SRH983029 TBA983029:TBD983029 TKW983029:TKZ983029 TUS983029:TUV983029 UEO983029:UER983029 UOK983029:UON983029 UYG983029:UYJ983029 VIC983029:VIF983029 VRY983029:VSB983029 WBU983029:WBX983029 D851957:H851957 D917493:H917493 D983029:H983029 D65525:H65525 D131061:H131061 D196597:H196597 D262133:H262133 D327669:H327669 D393205:H393205 D458741:H458741 D524277:H524277 D589813:H589813 D655349:H655349 D720885:H720885 D786421:H786421" xr:uid="{00000000-0002-0000-0200-00000100000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GIRARDI, Michael, AL Mag."/>
    <f:field ref="FSCFOLIO_1_1001_SignaturesFldCtx_FSCFOLIO_1_1001_FieldLastSignatureAt" date="2021-06-16T09:26:17" text="16.06.2021 11:26:17"/>
    <f:field ref="FSCFOLIO_1_1001_SignaturesFldCtx_FSCFOLIO_1_1001_FieldLastSignatureRemark" text="i.V."/>
    <f:field ref="FSCFOLIO_1_1001_FieldCurrentUser" text="Marina KRNJIC"/>
    <f:field ref="FSCFOLIO_1_1001_FieldCurrentDate" text="17.06.2021 10:06"/>
    <f:field ref="CCAPRECONFIG_15_1001_Objektname" text="AMIF_2022_INDIKATORENBERICHT_Vorlage_I3" edit="true"/>
    <f:field ref="CCAPRECONFIG_15_1001_Objektname" text="AMIF_2022_INDIKATORENBERICHT_Vorlage_I3" edit="true"/>
    <f:field ref="EIBPRECONFIG_1_1001_FieldEIBAttachments" text="" multiline="true"/>
    <f:field ref="EIBPRECONFIG_1_1001_FieldEIBNextFiles" text="" multiline="true"/>
    <f:field ref="EIBPRECONFIG_1_1001_FieldEIBPreviousFiles" text="BMEIA-AT.4.36.45/0015-VIII.3/2019&#10;BMEIA-AT.4.36.45/0113-VIII.3/2019&#10;BMEIA-AT.4.36.45/0120-VIII.3/2019&#10;BMEIA-AT.4.36.45/0122-VIII.3/2019" multiline="true"/>
    <f:field ref="EIBPRECONFIG_1_1001_FieldEIBRelatedFiles" text="" multiline="true"/>
    <f:field ref="EIBPRECONFIG_1_1001_FieldEIBCompletedOrdinals" text="" multiline="true"/>
    <f:field ref="EIBPRECONFIG_1_1001_FieldEIBOUAddr" text="Ballhausplatz 2, 1010 Wien" multiline="true"/>
    <f:field ref="EIBPRECONFIG_1_1001_FieldEIBRecipients" text="" multiline="true"/>
    <f:field ref="EIBPRECONFIG_1_1001_FieldEIBSignatures" text="Abzeichnen&#10;Abzeichnen&#10;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NAT_AMIF_2022: Information zur Möglichkeit einer nationalen Übergangsfinanzierung 2022 für Projekte des AMIF 2020-2021 - hier: Einholung der Zustimmung von SC und KBM und Übermittlung an Förderungsnehmer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AMIF_2022_INDIKATORENBERICHT_Vorlage_I3" edit="true"/>
    <f:field ref="objsubject" text="" edit="true"/>
    <f:field ref="objcreatedby" text="SIMIC, Ratko"/>
    <f:field ref="objcreatedat" date="2021-06-10T15:30:31" text="10.06.2021 15:30:31"/>
    <f:field ref="objchangedby" text="KRNJIC, Marina"/>
    <f:field ref="objmodifiedat" date="2021-06-17T09:19:08" text="17.06.2021 09:19:08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Overview</vt:lpstr>
      <vt:lpstr>Indikatorenbericht 15.10.2022</vt:lpstr>
      <vt:lpstr>Indikatorenbericht 31.08.2023</vt:lpstr>
      <vt:lpstr>'Indikatorenbericht 15.10.2022'!Druckbereich</vt:lpstr>
      <vt:lpstr>'Indikatorenbericht 31.08.2023'!Druckbereich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Gerrit Friedrich</cp:lastModifiedBy>
  <cp:lastPrinted>2015-02-05T12:35:32Z</cp:lastPrinted>
  <dcterms:created xsi:type="dcterms:W3CDTF">2011-02-06T15:40:59Z</dcterms:created>
  <dcterms:modified xsi:type="dcterms:W3CDTF">2022-07-18T14:03:34Z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APConfigSettingsSC@101.9800:FMM_EXT_KEY">
    <vt:lpwstr/>
  </property>
  <property fmtid="{D5CDD505-2E9C-101B-9397-08002B2CF9AE}" pid="3" name="FSC#SAPConfigSettingsSC@101.9800:FMM_CONTACT_PERSON">
    <vt:lpwstr/>
  </property>
  <property fmtid="{D5CDD505-2E9C-101B-9397-08002B2CF9AE}" pid="4" name="FSC#SAPConfigSettingsSC@101.9800:FMM_GESAMTBETRAG">
    <vt:lpwstr/>
  </property>
  <property fmtid="{D5CDD505-2E9C-101B-9397-08002B2CF9AE}" pid="5" name="FSC#SAPConfigSettingsSC@101.9800:FMM_GESAMTBETRAG_WORT">
    <vt:lpwstr/>
  </property>
  <property fmtid="{D5CDD505-2E9C-101B-9397-08002B2CF9AE}" pid="6" name="FSC#SAPConfigSettingsSC@101.9800:FMM_ANZAHL_DER_POS_BEWILLIGUNG">
    <vt:lpwstr/>
  </property>
  <property fmtid="{D5CDD505-2E9C-101B-9397-08002B2CF9AE}" pid="7" name="FSC#SAPConfigSettingsSC@101.9800:FMM_POSITIONS_AGREEMENT">
    <vt:lpwstr/>
  </property>
  <property fmtid="{D5CDD505-2E9C-101B-9397-08002B2CF9AE}" pid="8" name="FSC#SAPConfigSettingsSC@101.9800:FMM_POSITIONS">
    <vt:lpwstr/>
  </property>
  <property fmtid="{D5CDD505-2E9C-101B-9397-08002B2CF9AE}" pid="9" name="FSC#SAPConfigSettingsSC@101.9800:FMM_BIC_ALTERNATIV">
    <vt:lpwstr/>
  </property>
  <property fmtid="{D5CDD505-2E9C-101B-9397-08002B2CF9AE}" pid="10" name="FSC#SAPConfigSettingsSC@101.9800:FMM_IBAN_ALTERNATIV">
    <vt:lpwstr/>
  </property>
  <property fmtid="{D5CDD505-2E9C-101B-9397-08002B2CF9AE}" pid="11" name="FSC#SAPConfigSettingsSC@101.9800:FMM_ABLEHNGRUND">
    <vt:lpwstr/>
  </property>
  <property fmtid="{D5CDD505-2E9C-101B-9397-08002B2CF9AE}" pid="12" name="FSC#SAPConfigSettingsSC@101.9800:FMM_ABLEHNGRUND_SONSTIGES_TXT">
    <vt:lpwstr/>
  </property>
  <property fmtid="{D5CDD505-2E9C-101B-9397-08002B2CF9AE}" pid="13" name="FSC#SAPConfigSettingsSC@101.9800:FMM_ANTRAGSBESCHREIBUNG">
    <vt:lpwstr/>
  </property>
  <property fmtid="{D5CDD505-2E9C-101B-9397-08002B2CF9AE}" pid="14" name="FSC#SAPConfigSettingsSC@101.9800:FMM_ABP_NUMMER">
    <vt:lpwstr/>
  </property>
  <property fmtid="{D5CDD505-2E9C-101B-9397-08002B2CF9AE}" pid="15" name="FSC#SAPConfigSettingsSC@101.9800:FMM_TURNUSARZT">
    <vt:lpwstr/>
  </property>
  <property fmtid="{D5CDD505-2E9C-101B-9397-08002B2CF9AE}" pid="16" name="FSC#SAPConfigSettingsSC@101.9800:FMM_GRM_VAL_FROM">
    <vt:lpwstr/>
  </property>
  <property fmtid="{D5CDD505-2E9C-101B-9397-08002B2CF9AE}" pid="17" name="FSC#SAPConfigSettingsSC@101.9800:FMM_GRM_VAL_TO">
    <vt:lpwstr/>
  </property>
  <property fmtid="{D5CDD505-2E9C-101B-9397-08002B2CF9AE}" pid="18" name="FSC#SAPConfigSettingsSC@101.9800:FMM_VORGESCHLAGENER_BETRAG">
    <vt:lpwstr/>
  </property>
  <property fmtid="{D5CDD505-2E9C-101B-9397-08002B2CF9AE}" pid="19" name="FSC#SAPConfigSettingsSC@101.9800:FMM_GESAMTPROJEKTSUMME">
    <vt:lpwstr/>
  </property>
  <property fmtid="{D5CDD505-2E9C-101B-9397-08002B2CF9AE}" pid="20" name="FSC#SAPConfigSettingsSC@101.9800:FMM_BEANTRAGTER_BETRAG">
    <vt:lpwstr/>
  </property>
  <property fmtid="{D5CDD505-2E9C-101B-9397-08002B2CF9AE}" pid="21" name="FSC#SAPConfigSettingsSC@101.9800:FMM_BILL_DATE">
    <vt:lpwstr/>
  </property>
  <property fmtid="{D5CDD505-2E9C-101B-9397-08002B2CF9AE}" pid="22" name="FSC#SAPConfigSettingsSC@101.9800:FMM_SERVICE_ORG_ID">
    <vt:lpwstr/>
  </property>
  <property fmtid="{D5CDD505-2E9C-101B-9397-08002B2CF9AE}" pid="23" name="FSC#SAPConfigSettingsSC@101.9800:FMM_SERVICE_ORG_SHORT">
    <vt:lpwstr/>
  </property>
  <property fmtid="{D5CDD505-2E9C-101B-9397-08002B2CF9AE}" pid="24" name="FSC#SAPConfigSettingsSC@101.9800:FMM_SERVICE_ORG_TEXT">
    <vt:lpwstr/>
  </property>
  <property fmtid="{D5CDD505-2E9C-101B-9397-08002B2CF9AE}" pid="25" name="FSC#SAPConfigSettingsSC@101.9800:FMM_GESAMTPROJEKTSUMME_WORT">
    <vt:lpwstr/>
  </property>
  <property fmtid="{D5CDD505-2E9C-101B-9397-08002B2CF9AE}" pid="26" name="FSC#SAPConfigSettingsSC@101.9800:FMM_BEANTRAGTER_BETRAG_WORT">
    <vt:lpwstr/>
  </property>
  <property fmtid="{D5CDD505-2E9C-101B-9397-08002B2CF9AE}" pid="27" name="FSC#SAPConfigSettingsSC@101.9800:FMM_VORGESCHLAGENER_BETRAG_WORT">
    <vt:lpwstr/>
  </property>
  <property fmtid="{D5CDD505-2E9C-101B-9397-08002B2CF9AE}" pid="28" name="FSC#SAPConfigSettingsSC@101.9800:FMM_ANZAHL_DER_POS_ANTRAG">
    <vt:lpwstr/>
  </property>
  <property fmtid="{D5CDD505-2E9C-101B-9397-08002B2CF9AE}" pid="29" name="FSC#SAPConfigSettingsSC@101.9800:FMM_SWIFT_BIC">
    <vt:lpwstr/>
  </property>
  <property fmtid="{D5CDD505-2E9C-101B-9397-08002B2CF9AE}" pid="30" name="FSC#SAPConfigSettingsSC@101.9800:FMM_VERTRAG_FOERDERBARE_KOSTEN">
    <vt:lpwstr/>
  </property>
  <property fmtid="{D5CDD505-2E9C-101B-9397-08002B2CF9AE}" pid="31" name="FSC#SAPConfigSettingsSC@101.9800:FMM_VERTRAG_NICHT_FOERDERBARE_KOSTEN">
    <vt:lpwstr/>
  </property>
  <property fmtid="{D5CDD505-2E9C-101B-9397-08002B2CF9AE}" pid="32" name="FSC#SAPConfigSettingsSC@101.9800:FMM_RUECKFORDERUNGSGRUND">
    <vt:lpwstr/>
  </property>
  <property fmtid="{D5CDD505-2E9C-101B-9397-08002B2CF9AE}" pid="33" name="FSC#SAPConfigSettingsSC@101.9800:FMM_WIRKUNGSZIELE_EVALUIERUNG">
    <vt:lpwstr/>
  </property>
  <property fmtid="{D5CDD505-2E9C-101B-9397-08002B2CF9AE}" pid="34" name="FSC#SAPConfigSettingsSC@101.9800:FMM_VERTRAG_PROJEKTBESCHREIBUNG">
    <vt:lpwstr/>
  </property>
  <property fmtid="{D5CDD505-2E9C-101B-9397-08002B2CF9AE}" pid="35" name="FSC#SAPConfigSettingsSC@101.9800:FMM_FREITEXT_ALLGEMEINES_SCHREIBEN">
    <vt:lpwstr/>
  </property>
  <property fmtid="{D5CDD505-2E9C-101B-9397-08002B2CF9AE}" pid="36" name="FSC#SAPConfigSettingsSC@101.9800:FMM_ERGEBNIS_DER_ANTRAGSPRUEFUNG">
    <vt:lpwstr/>
  </property>
  <property fmtid="{D5CDD505-2E9C-101B-9397-08002B2CF9AE}" pid="37" name="FSC#SAPConfigSettingsSC@101.9800:FMM_ADRESSE_ALLGEMEINES_SCHREIBEN">
    <vt:lpwstr/>
  </property>
  <property fmtid="{D5CDD505-2E9C-101B-9397-08002B2CF9AE}" pid="38" name="FSC#SAPConfigSettingsSC@101.9800:FMM_PROJEKTZEITRAUM_BIS_PLUS_1M">
    <vt:lpwstr/>
  </property>
  <property fmtid="{D5CDD505-2E9C-101B-9397-08002B2CF9AE}" pid="39" name="FSC#SAPConfigSettingsSC@101.9800:FMM_PROJEKTZEITRAUM_BIS_PLUS_3M">
    <vt:lpwstr/>
  </property>
  <property fmtid="{D5CDD505-2E9C-101B-9397-08002B2CF9AE}" pid="40" name="FSC#SAPConfigSettingsSC@101.9800:FMM_ERSTELLUNGSDATUM_PLUS_35T">
    <vt:lpwstr/>
  </property>
  <property fmtid="{D5CDD505-2E9C-101B-9397-08002B2CF9AE}" pid="41" name="FSC#SAPConfigSettingsSC@101.9800:FMM_VETRAG_SPEZIELLE_FOEDERBEDG">
    <vt:lpwstr/>
  </property>
  <property fmtid="{D5CDD505-2E9C-101B-9397-08002B2CF9AE}" pid="42" name="FSC#SAPConfigSettingsSC@101.9800:FMM_RUECK_FV">
    <vt:lpwstr/>
  </property>
  <property fmtid="{D5CDD505-2E9C-101B-9397-08002B2CF9AE}" pid="43" name="FSC#SAPConfigSettingsSC@101.9800:FMM_ZANTRAGDATUM">
    <vt:lpwstr/>
  </property>
  <property fmtid="{D5CDD505-2E9C-101B-9397-08002B2CF9AE}" pid="44" name="FSC#SAPConfigSettingsSC@101.9800:FMM_DATUM_DES_ANSUCHENS">
    <vt:lpwstr/>
  </property>
  <property fmtid="{D5CDD505-2E9C-101B-9397-08002B2CF9AE}" pid="45" name="FSC#SAPConfigSettingsSC@101.9800:FMM_1_NACHTRAG">
    <vt:lpwstr/>
  </property>
  <property fmtid="{D5CDD505-2E9C-101B-9397-08002B2CF9AE}" pid="46" name="FSC#SAPConfigSettingsSC@101.9800:FMM_2_NACHTRAG">
    <vt:lpwstr/>
  </property>
  <property fmtid="{D5CDD505-2E9C-101B-9397-08002B2CF9AE}" pid="47" name="FSC#SAPConfigSettingsSC@101.9800:FMM_PROJEKTZEITRAUM_VON">
    <vt:lpwstr/>
  </property>
  <property fmtid="{D5CDD505-2E9C-101B-9397-08002B2CF9AE}" pid="48" name="FSC#SAPConfigSettingsSC@101.9800:FMM_PROJEKTZEITRAUM_BIS">
    <vt:lpwstr/>
  </property>
  <property fmtid="{D5CDD505-2E9C-101B-9397-08002B2CF9AE}" pid="49" name="FSC#SAPConfigSettingsSC@101.9800:FMM_IBAN">
    <vt:lpwstr/>
  </property>
  <property fmtid="{D5CDD505-2E9C-101B-9397-08002B2CF9AE}" pid="50" name="FSC#SAPConfigSettingsSC@101.9800:FMM_RECHTSGRUNDLAGE">
    <vt:lpwstr/>
  </property>
  <property fmtid="{D5CDD505-2E9C-101B-9397-08002B2CF9AE}" pid="51" name="FSC#SAPConfigSettingsSC@101.9800:FMM_POSITIONS_APPLICATION">
    <vt:lpwstr/>
  </property>
  <property fmtid="{D5CDD505-2E9C-101B-9397-08002B2CF9AE}" pid="52" name="FSC#SAPConfigSettingsSC@101.9800:FMM_AUFWANDSART_ID">
    <vt:lpwstr/>
  </property>
  <property fmtid="{D5CDD505-2E9C-101B-9397-08002B2CF9AE}" pid="53" name="FSC#SAPConfigSettingsSC@101.9800:FMM_AUFWANDSART_TEXT">
    <vt:lpwstr/>
  </property>
  <property fmtid="{D5CDD505-2E9C-101B-9397-08002B2CF9AE}" pid="54" name="FSC#SAPConfigSettingsSC@101.9800:FMM_GRANTOR_ADDRESS">
    <vt:lpwstr/>
  </property>
  <property fmtid="{D5CDD505-2E9C-101B-9397-08002B2CF9AE}" pid="55" name="FSC#SAPConfigSettingsSC@101.9800:FMM_GRANTOR">
    <vt:lpwstr/>
  </property>
  <property fmtid="{D5CDD505-2E9C-101B-9397-08002B2CF9AE}" pid="56" name="FSC#SAPConfigSettingsSC@101.9800:FMM_GRANTOR_ID">
    <vt:lpwstr/>
  </property>
  <property fmtid="{D5CDD505-2E9C-101B-9397-08002B2CF9AE}" pid="57" name="FSC#SAPConfigSettingsSC@101.9800:FMM_GESCHAEFTSZAHL">
    <vt:lpwstr/>
  </property>
  <property fmtid="{D5CDD505-2E9C-101B-9397-08002B2CF9AE}" pid="58" name="FSC#SAPConfigSettingsSC@101.9800:FMM_MITTELVORBINDUNG">
    <vt:lpwstr/>
  </property>
  <property fmtid="{D5CDD505-2E9C-101B-9397-08002B2CF9AE}" pid="59" name="FSC#SAPConfigSettingsSC@101.9800:FMM_MITTELBINDUNG">
    <vt:lpwstr/>
  </property>
  <property fmtid="{D5CDD505-2E9C-101B-9397-08002B2CF9AE}" pid="60" name="FSC#SAPConfigSettingsSC@101.9800:FMM_PROGRAM_NAME">
    <vt:lpwstr/>
  </property>
  <property fmtid="{D5CDD505-2E9C-101B-9397-08002B2CF9AE}" pid="61" name="FSC#SAPConfigSettingsSC@101.9800:FMM_PROGRAM_ID">
    <vt:lpwstr/>
  </property>
  <property fmtid="{D5CDD505-2E9C-101B-9397-08002B2CF9AE}" pid="62" name="FSC#SAPConfigSettingsSC@101.9800:FMM_TRADEID">
    <vt:lpwstr/>
  </property>
  <property fmtid="{D5CDD505-2E9C-101B-9397-08002B2CF9AE}" pid="63" name="FSC#SAPConfigSettingsSC@101.9800:FMM_VEREINSREGISTERNUMMER">
    <vt:lpwstr/>
  </property>
  <property fmtid="{D5CDD505-2E9C-101B-9397-08002B2CF9AE}" pid="64" name="FSC#SAPConfigSettingsSC@101.9800:FMM_10_MONATLICHE_RATE">
    <vt:lpwstr/>
  </property>
  <property fmtid="{D5CDD505-2E9C-101B-9397-08002B2CF9AE}" pid="65" name="FSC#SAPConfigSettingsSC@101.9800:FMM_10_MONATLICHE_RATE_WAER">
    <vt:lpwstr/>
  </property>
  <property fmtid="{D5CDD505-2E9C-101B-9397-08002B2CF9AE}" pid="66" name="FSC#SAPConfigSettingsSC@101.9800:FMM_10_GP_DETAILBEZ">
    <vt:lpwstr/>
  </property>
  <property fmtid="{D5CDD505-2E9C-101B-9397-08002B2CF9AE}" pid="67" name="FSC#SAPConfigSettingsSC@101.9800:FMM_XX_LGS_MULTISELECT">
    <vt:lpwstr/>
  </property>
  <property fmtid="{D5CDD505-2E9C-101B-9397-08002B2CF9AE}" pid="68" name="FSC#SAPConfigSettingsSC@101.9800:FMM_XX_BUNDESLAND_MULTISELECT">
    <vt:lpwstr/>
  </property>
  <property fmtid="{D5CDD505-2E9C-101B-9397-08002B2CF9AE}" pid="69" name="FSC#SAPConfigSettingsSC@101.9800:FMM_GRANTOR_TYPE_TEXT">
    <vt:lpwstr/>
  </property>
  <property fmtid="{D5CDD505-2E9C-101B-9397-08002B2CF9AE}" pid="70" name="FSC#SAPConfigSettingsSC@101.9800:FMM_GRANTOR_TYPE">
    <vt:lpwstr/>
  </property>
  <property fmtid="{D5CDD505-2E9C-101B-9397-08002B2CF9AE}" pid="71" name="FSC#EIBPRECONFIG@1.1001:EIBInternalApprovedAt">
    <vt:lpwstr/>
  </property>
  <property fmtid="{D5CDD505-2E9C-101B-9397-08002B2CF9AE}" pid="72" name="FSC#EIBPRECONFIG@1.1001:EIBInternalApprovedBy">
    <vt:lpwstr/>
  </property>
  <property fmtid="{D5CDD505-2E9C-101B-9397-08002B2CF9AE}" pid="73" name="FSC#EIBPRECONFIG@1.1001:EIBInternalApprovedByPostTitle">
    <vt:lpwstr/>
  </property>
  <property fmtid="{D5CDD505-2E9C-101B-9397-08002B2CF9AE}" pid="74" name="FSC#EIBPRECONFIG@1.1001:EIBSettlementApprovedBy">
    <vt:lpwstr/>
  </property>
  <property fmtid="{D5CDD505-2E9C-101B-9397-08002B2CF9AE}" pid="75" name="FSC#EIBPRECONFIG@1.1001:EIBSettlementApprovedByFirstnameSurname">
    <vt:lpwstr/>
  </property>
  <property fmtid="{D5CDD505-2E9C-101B-9397-08002B2CF9AE}" pid="76" name="FSC#EIBPRECONFIG@1.1001:EIBSettlementApprovedByPostTitle">
    <vt:lpwstr/>
  </property>
  <property fmtid="{D5CDD505-2E9C-101B-9397-08002B2CF9AE}" pid="77" name="FSC#EIBPRECONFIG@1.1001:EIBApprovedAt">
    <vt:lpwstr>16.06.2021</vt:lpwstr>
  </property>
  <property fmtid="{D5CDD505-2E9C-101B-9397-08002B2CF9AE}" pid="78" name="FSC#EIBPRECONFIG@1.1001:EIBApprovedBy">
    <vt:lpwstr>i.V. GIRARDI</vt:lpwstr>
  </property>
  <property fmtid="{D5CDD505-2E9C-101B-9397-08002B2CF9AE}" pid="79" name="FSC#EIBPRECONFIG@1.1001:EIBApprovedBySubst">
    <vt:lpwstr>i.V. </vt:lpwstr>
  </property>
  <property fmtid="{D5CDD505-2E9C-101B-9397-08002B2CF9AE}" pid="80" name="FSC#EIBPRECONFIG@1.1001:EIBApprovedByTitle">
    <vt:lpwstr>i.V. AL Mag. Michael GIRARDI</vt:lpwstr>
  </property>
  <property fmtid="{D5CDD505-2E9C-101B-9397-08002B2CF9AE}" pid="81" name="FSC#EIBPRECONFIG@1.1001:EIBApprovedByPostTitle">
    <vt:lpwstr/>
  </property>
  <property fmtid="{D5CDD505-2E9C-101B-9397-08002B2CF9AE}" pid="82" name="FSC#EIBPRECONFIG@1.1001:EIBDepartment">
    <vt:lpwstr>BKA - II/3 (Förderungen Integration)</vt:lpwstr>
  </property>
  <property fmtid="{D5CDD505-2E9C-101B-9397-08002B2CF9AE}" pid="83" name="FSC#EIBPRECONFIG@1.1001:EIBDispatchedBy">
    <vt:lpwstr/>
  </property>
  <property fmtid="{D5CDD505-2E9C-101B-9397-08002B2CF9AE}" pid="84" name="FSC#EIBPRECONFIG@1.1001:EIBDispatchedByPostTitle">
    <vt:lpwstr/>
  </property>
  <property fmtid="{D5CDD505-2E9C-101B-9397-08002B2CF9AE}" pid="85" name="FSC#EIBPRECONFIG@1.1001:ExtRefInc">
    <vt:lpwstr/>
  </property>
  <property fmtid="{D5CDD505-2E9C-101B-9397-08002B2CF9AE}" pid="86" name="FSC#EIBPRECONFIG@1.1001:IncomingAddrdate">
    <vt:lpwstr/>
  </property>
  <property fmtid="{D5CDD505-2E9C-101B-9397-08002B2CF9AE}" pid="87" name="FSC#EIBPRECONFIG@1.1001:IncomingDelivery">
    <vt:lpwstr/>
  </property>
  <property fmtid="{D5CDD505-2E9C-101B-9397-08002B2CF9AE}" pid="88" name="FSC#EIBPRECONFIG@1.1001:OwnerEmail">
    <vt:lpwstr>Ratko.Simic@bka.gv.at</vt:lpwstr>
  </property>
  <property fmtid="{D5CDD505-2E9C-101B-9397-08002B2CF9AE}" pid="89" name="FSC#EIBPRECONFIG@1.1001:FileOUEmail">
    <vt:lpwstr>foerderungen.integration@bka.gv.at</vt:lpwstr>
  </property>
  <property fmtid="{D5CDD505-2E9C-101B-9397-08002B2CF9AE}" pid="90" name="FSC#EIBPRECONFIG@1.1001:OUEmail">
    <vt:lpwstr>foerderungen.integration@bka.gv.at</vt:lpwstr>
  </property>
  <property fmtid="{D5CDD505-2E9C-101B-9397-08002B2CF9AE}" pid="91" name="FSC#EIBPRECONFIG@1.1001:OwnerGender">
    <vt:lpwstr>Männlich</vt:lpwstr>
  </property>
  <property fmtid="{D5CDD505-2E9C-101B-9397-08002B2CF9AE}" pid="92" name="FSC#EIBPRECONFIG@1.1001:Priority">
    <vt:lpwstr>Nein</vt:lpwstr>
  </property>
  <property fmtid="{D5CDD505-2E9C-101B-9397-08002B2CF9AE}" pid="93" name="FSC#EIBPRECONFIG@1.1001:PreviousFiles">
    <vt:lpwstr>BMEIA-AT.4.36.45/0015-VIII.3/2019_x000d_
BMEIA-AT.4.36.45/0113-VIII.3/2019_x000d_
BMEIA-AT.4.36.45/0120-VIII.3/2019_x000d_
BMEIA-AT.4.36.45/0122-VIII.3/2019</vt:lpwstr>
  </property>
  <property fmtid="{D5CDD505-2E9C-101B-9397-08002B2CF9AE}" pid="94" name="FSC#EIBPRECONFIG@1.1001:NextFiles">
    <vt:lpwstr/>
  </property>
  <property fmtid="{D5CDD505-2E9C-101B-9397-08002B2CF9AE}" pid="95" name="FSC#EIBPRECONFIG@1.1001:RelatedFiles">
    <vt:lpwstr/>
  </property>
  <property fmtid="{D5CDD505-2E9C-101B-9397-08002B2CF9AE}" pid="96" name="FSC#EIBPRECONFIG@1.1001:CompletedOrdinals">
    <vt:lpwstr/>
  </property>
  <property fmtid="{D5CDD505-2E9C-101B-9397-08002B2CF9AE}" pid="97" name="FSC#EIBPRECONFIG@1.1001:NrAttachments">
    <vt:lpwstr/>
  </property>
  <property fmtid="{D5CDD505-2E9C-101B-9397-08002B2CF9AE}" pid="98" name="FSC#EIBPRECONFIG@1.1001:Attachments">
    <vt:lpwstr/>
  </property>
  <property fmtid="{D5CDD505-2E9C-101B-9397-08002B2CF9AE}" pid="99" name="FSC#EIBPRECONFIG@1.1001:SubjectArea">
    <vt:lpwstr>Europäische Integrationsförderung</vt:lpwstr>
  </property>
  <property fmtid="{D5CDD505-2E9C-101B-9397-08002B2CF9AE}" pid="100" name="FSC#EIBPRECONFIG@1.1001:Recipients">
    <vt:lpwstr/>
  </property>
  <property fmtid="{D5CDD505-2E9C-101B-9397-08002B2CF9AE}" pid="101" name="FSC#EIBPRECONFIG@1.1001:Classified">
    <vt:lpwstr/>
  </property>
  <property fmtid="{D5CDD505-2E9C-101B-9397-08002B2CF9AE}" pid="102" name="FSC#EIBPRECONFIG@1.1001:Deadline">
    <vt:lpwstr/>
  </property>
  <property fmtid="{D5CDD505-2E9C-101B-9397-08002B2CF9AE}" pid="103" name="FSC#EIBPRECONFIG@1.1001:SettlementSubj">
    <vt:lpwstr/>
  </property>
  <property fmtid="{D5CDD505-2E9C-101B-9397-08002B2CF9AE}" pid="104" name="FSC#EIBPRECONFIG@1.1001:OUAddr">
    <vt:lpwstr>Ballhausplatz 2, 1010 Wien</vt:lpwstr>
  </property>
  <property fmtid="{D5CDD505-2E9C-101B-9397-08002B2CF9AE}" pid="105" name="FSC#EIBPRECONFIG@1.1001:FileOUName">
    <vt:lpwstr>BKA - II/3 (Förderungen Integration)</vt:lpwstr>
  </property>
  <property fmtid="{D5CDD505-2E9C-101B-9397-08002B2CF9AE}" pid="106" name="FSC#EIBPRECONFIG@1.1001:FileOUDescr">
    <vt:lpwstr/>
  </property>
  <property fmtid="{D5CDD505-2E9C-101B-9397-08002B2CF9AE}" pid="107" name="FSC#EIBPRECONFIG@1.1001:OUDescr">
    <vt:lpwstr/>
  </property>
  <property fmtid="{D5CDD505-2E9C-101B-9397-08002B2CF9AE}" pid="108" name="FSC#EIBPRECONFIG@1.1001:Signatures">
    <vt:lpwstr>Abzeichnen_x000d_
Abzeichnen_x000d_
Abzeichnen_x000d_
Genehmigt</vt:lpwstr>
  </property>
  <property fmtid="{D5CDD505-2E9C-101B-9397-08002B2CF9AE}" pid="109" name="FSC#EIBPRECONFIG@1.1001:currentuser">
    <vt:lpwstr>COO.3000.100.1.546919</vt:lpwstr>
  </property>
  <property fmtid="{D5CDD505-2E9C-101B-9397-08002B2CF9AE}" pid="110" name="FSC#EIBPRECONFIG@1.1001:currentuserrolegroup">
    <vt:lpwstr>COO.3000.100.1.634488</vt:lpwstr>
  </property>
  <property fmtid="{D5CDD505-2E9C-101B-9397-08002B2CF9AE}" pid="111" name="FSC#EIBPRECONFIG@1.1001:currentuserroleposition">
    <vt:lpwstr>COO.1.1001.1.4329</vt:lpwstr>
  </property>
  <property fmtid="{D5CDD505-2E9C-101B-9397-08002B2CF9AE}" pid="112" name="FSC#EIBPRECONFIG@1.1001:currentuserroot">
    <vt:lpwstr>COO.3000.101.27.3318858</vt:lpwstr>
  </property>
  <property fmtid="{D5CDD505-2E9C-101B-9397-08002B2CF9AE}" pid="113" name="FSC#EIBPRECONFIG@1.1001:toplevelobject">
    <vt:lpwstr>COO.3000.101.25.7442209</vt:lpwstr>
  </property>
  <property fmtid="{D5CDD505-2E9C-101B-9397-08002B2CF9AE}" pid="114" name="FSC#EIBPRECONFIG@1.1001:objchangedby">
    <vt:lpwstr>Marina KRNJIC</vt:lpwstr>
  </property>
  <property fmtid="{D5CDD505-2E9C-101B-9397-08002B2CF9AE}" pid="115" name="FSC#EIBPRECONFIG@1.1001:objchangedbyPostTitle">
    <vt:lpwstr/>
  </property>
  <property fmtid="{D5CDD505-2E9C-101B-9397-08002B2CF9AE}" pid="116" name="FSC#EIBPRECONFIG@1.1001:objchangedat">
    <vt:lpwstr>17.06.2021</vt:lpwstr>
  </property>
  <property fmtid="{D5CDD505-2E9C-101B-9397-08002B2CF9AE}" pid="117" name="FSC#EIBPRECONFIG@1.1001:objname">
    <vt:lpwstr>AMIF_2022_INDIKATORENBERICHT_Vorlage_I3</vt:lpwstr>
  </property>
  <property fmtid="{D5CDD505-2E9C-101B-9397-08002B2CF9AE}" pid="118" name="FSC#EIBPRECONFIG@1.1001:EIBProcessResponsiblePhone">
    <vt:lpwstr>204213</vt:lpwstr>
  </property>
  <property fmtid="{D5CDD505-2E9C-101B-9397-08002B2CF9AE}" pid="119" name="FSC#EIBPRECONFIG@1.1001:EIBProcessResponsibleMail">
    <vt:lpwstr>marina.krnjic@bka.gv.at</vt:lpwstr>
  </property>
  <property fmtid="{D5CDD505-2E9C-101B-9397-08002B2CF9AE}" pid="120" name="FSC#EIBPRECONFIG@1.1001:EIBProcessResponsibleFax">
    <vt:lpwstr/>
  </property>
  <property fmtid="{D5CDD505-2E9C-101B-9397-08002B2CF9AE}" pid="121" name="FSC#EIBPRECONFIG@1.1001:EIBProcessResponsiblePostTitle">
    <vt:lpwstr/>
  </property>
  <property fmtid="{D5CDD505-2E9C-101B-9397-08002B2CF9AE}" pid="122" name="FSC#EIBPRECONFIG@1.1001:EIBProcessResponsible">
    <vt:lpwstr>Marina KRNJIC</vt:lpwstr>
  </property>
  <property fmtid="{D5CDD505-2E9C-101B-9397-08002B2CF9AE}" pid="123" name="FSC#EIBPRECONFIG@1.1001:FileResponsibleFullName">
    <vt:lpwstr>Ratko SIMIC</vt:lpwstr>
  </property>
  <property fmtid="{D5CDD505-2E9C-101B-9397-08002B2CF9AE}" pid="124" name="FSC#EIBPRECONFIG@1.1001:FileResponsibleFirstnameSurname">
    <vt:lpwstr>Ratko SIMIC</vt:lpwstr>
  </property>
  <property fmtid="{D5CDD505-2E9C-101B-9397-08002B2CF9AE}" pid="125" name="FSC#EIBPRECONFIG@1.1001:FileResponsibleEmail">
    <vt:lpwstr>Ratko.Simic@bka.gv.at</vt:lpwstr>
  </property>
  <property fmtid="{D5CDD505-2E9C-101B-9397-08002B2CF9AE}" pid="126" name="FSC#EIBPRECONFIG@1.1001:FileResponsibleExtension">
    <vt:lpwstr>204239</vt:lpwstr>
  </property>
  <property fmtid="{D5CDD505-2E9C-101B-9397-08002B2CF9AE}" pid="127" name="FSC#EIBPRECONFIG@1.1001:FileResponsibleFaxExtension">
    <vt:lpwstr/>
  </property>
  <property fmtid="{D5CDD505-2E9C-101B-9397-08002B2CF9AE}" pid="128" name="FSC#EIBPRECONFIG@1.1001:FileResponsibleGender">
    <vt:lpwstr>Männlich</vt:lpwstr>
  </property>
  <property fmtid="{D5CDD505-2E9C-101B-9397-08002B2CF9AE}" pid="129" name="FSC#EIBPRECONFIG@1.1001:FileResponsibleAddr">
    <vt:lpwstr>Ballhausplatz 2, 1010 Wien</vt:lpwstr>
  </property>
  <property fmtid="{D5CDD505-2E9C-101B-9397-08002B2CF9AE}" pid="130" name="FSC#EIBPRECONFIG@1.1001:OwnerPostTitle">
    <vt:lpwstr/>
  </property>
  <property fmtid="{D5CDD505-2E9C-101B-9397-08002B2CF9AE}" pid="131" name="FSC#EIBPRECONFIG@1.1001:OwnerAddr">
    <vt:lpwstr>Ballhausplatz 2, 1010 Wien</vt:lpwstr>
  </property>
  <property fmtid="{D5CDD505-2E9C-101B-9397-08002B2CF9AE}" pid="132" name="FSC#EIBPRECONFIG@1.1001:IsFileAttachment">
    <vt:lpwstr>Ja</vt:lpwstr>
  </property>
  <property fmtid="{D5CDD505-2E9C-101B-9397-08002B2CF9AE}" pid="133" name="FSC#COOELAK@1.1001:Subject">
    <vt:lpwstr>NAT_AMIF_2022: Information zur Möglichkeit einer nationalen Übergangsfinanzierung 2022 für Projekte des AMIF 2020-2021 - hier: Einholung der Zustimmung von SC und KBM und Übermittlung an Förderungsnehmer</vt:lpwstr>
  </property>
  <property fmtid="{D5CDD505-2E9C-101B-9397-08002B2CF9AE}" pid="134" name="FSC#COOELAK@1.1001:FileReference">
    <vt:lpwstr>2021-0.414.319</vt:lpwstr>
  </property>
  <property fmtid="{D5CDD505-2E9C-101B-9397-08002B2CF9AE}" pid="135" name="FSC#COOELAK@1.1001:FileRefYear">
    <vt:lpwstr>2021</vt:lpwstr>
  </property>
  <property fmtid="{D5CDD505-2E9C-101B-9397-08002B2CF9AE}" pid="136" name="FSC#COOELAK@1.1001:FileRefOrdinal">
    <vt:lpwstr>414319</vt:lpwstr>
  </property>
  <property fmtid="{D5CDD505-2E9C-101B-9397-08002B2CF9AE}" pid="137" name="FSC#COOELAK@1.1001:FileRefOU">
    <vt:lpwstr>II/3</vt:lpwstr>
  </property>
  <property fmtid="{D5CDD505-2E9C-101B-9397-08002B2CF9AE}" pid="138" name="FSC#COOELAK@1.1001:Organization">
    <vt:lpwstr/>
  </property>
  <property fmtid="{D5CDD505-2E9C-101B-9397-08002B2CF9AE}" pid="139" name="FSC#COOELAK@1.1001:Owner">
    <vt:lpwstr>Ratko SIMIC</vt:lpwstr>
  </property>
  <property fmtid="{D5CDD505-2E9C-101B-9397-08002B2CF9AE}" pid="140" name="FSC#COOELAK@1.1001:OwnerExtension">
    <vt:lpwstr>204239</vt:lpwstr>
  </property>
  <property fmtid="{D5CDD505-2E9C-101B-9397-08002B2CF9AE}" pid="141" name="FSC#COOELAK@1.1001:OwnerFaxExtension">
    <vt:lpwstr/>
  </property>
  <property fmtid="{D5CDD505-2E9C-101B-9397-08002B2CF9AE}" pid="142" name="FSC#COOELAK@1.1001:DispatchedBy">
    <vt:lpwstr/>
  </property>
  <property fmtid="{D5CDD505-2E9C-101B-9397-08002B2CF9AE}" pid="143" name="FSC#COOELAK@1.1001:DispatchedAt">
    <vt:lpwstr/>
  </property>
  <property fmtid="{D5CDD505-2E9C-101B-9397-08002B2CF9AE}" pid="144" name="FSC#COOELAK@1.1001:ApprovedBy">
    <vt:lpwstr/>
  </property>
  <property fmtid="{D5CDD505-2E9C-101B-9397-08002B2CF9AE}" pid="145" name="FSC#COOELAK@1.1001:ApprovedAt">
    <vt:lpwstr/>
  </property>
  <property fmtid="{D5CDD505-2E9C-101B-9397-08002B2CF9AE}" pid="146" name="FSC#COOELAK@1.1001:Department">
    <vt:lpwstr>BKA - II/3 (Förderungen Integration)</vt:lpwstr>
  </property>
  <property fmtid="{D5CDD505-2E9C-101B-9397-08002B2CF9AE}" pid="147" name="FSC#COOELAK@1.1001:CreatedAt">
    <vt:lpwstr>10.06.2021</vt:lpwstr>
  </property>
  <property fmtid="{D5CDD505-2E9C-101B-9397-08002B2CF9AE}" pid="148" name="FSC#COOELAK@1.1001:OU">
    <vt:lpwstr>BKA - II/3 (Förderungen Integration)</vt:lpwstr>
  </property>
  <property fmtid="{D5CDD505-2E9C-101B-9397-08002B2CF9AE}" pid="149" name="FSC#COOELAK@1.1001:Priority">
    <vt:lpwstr> ()</vt:lpwstr>
  </property>
  <property fmtid="{D5CDD505-2E9C-101B-9397-08002B2CF9AE}" pid="150" name="FSC#COOELAK@1.1001:ObjBarCode">
    <vt:lpwstr>*COO.3000.101.32.7950232*</vt:lpwstr>
  </property>
  <property fmtid="{D5CDD505-2E9C-101B-9397-08002B2CF9AE}" pid="151" name="FSC#COOELAK@1.1001:RefBarCode">
    <vt:lpwstr/>
  </property>
  <property fmtid="{D5CDD505-2E9C-101B-9397-08002B2CF9AE}" pid="152" name="FSC#COOELAK@1.1001:FileRefBarCode">
    <vt:lpwstr>*2021-0.414.319*</vt:lpwstr>
  </property>
  <property fmtid="{D5CDD505-2E9C-101B-9397-08002B2CF9AE}" pid="153" name="FSC#COOELAK@1.1001:ExternalRef">
    <vt:lpwstr/>
  </property>
  <property fmtid="{D5CDD505-2E9C-101B-9397-08002B2CF9AE}" pid="154" name="FSC#COOELAK@1.1001:IncomingNumber">
    <vt:lpwstr/>
  </property>
  <property fmtid="{D5CDD505-2E9C-101B-9397-08002B2CF9AE}" pid="155" name="FSC#COOELAK@1.1001:IncomingSubject">
    <vt:lpwstr/>
  </property>
  <property fmtid="{D5CDD505-2E9C-101B-9397-08002B2CF9AE}" pid="156" name="FSC#COOELAK@1.1001:ProcessResponsible">
    <vt:lpwstr>SIMIC, Ratko</vt:lpwstr>
  </property>
  <property fmtid="{D5CDD505-2E9C-101B-9397-08002B2CF9AE}" pid="157" name="FSC#COOELAK@1.1001:ProcessResponsiblePhone">
    <vt:lpwstr>+43 (1) 53115-204239</vt:lpwstr>
  </property>
  <property fmtid="{D5CDD505-2E9C-101B-9397-08002B2CF9AE}" pid="158" name="FSC#COOELAK@1.1001:ProcessResponsibleMail">
    <vt:lpwstr>Ratko.Simic@bka.gv.at</vt:lpwstr>
  </property>
  <property fmtid="{D5CDD505-2E9C-101B-9397-08002B2CF9AE}" pid="159" name="FSC#COOELAK@1.1001:ProcessResponsibleFax">
    <vt:lpwstr/>
  </property>
  <property fmtid="{D5CDD505-2E9C-101B-9397-08002B2CF9AE}" pid="160" name="FSC#COOELAK@1.1001:ApproverFirstName">
    <vt:lpwstr/>
  </property>
  <property fmtid="{D5CDD505-2E9C-101B-9397-08002B2CF9AE}" pid="161" name="FSC#COOELAK@1.1001:ApproverSurName">
    <vt:lpwstr/>
  </property>
  <property fmtid="{D5CDD505-2E9C-101B-9397-08002B2CF9AE}" pid="162" name="FSC#COOELAK@1.1001:ApproverTitle">
    <vt:lpwstr/>
  </property>
  <property fmtid="{D5CDD505-2E9C-101B-9397-08002B2CF9AE}" pid="163" name="FSC#COOELAK@1.1001:ExternalDate">
    <vt:lpwstr/>
  </property>
  <property fmtid="{D5CDD505-2E9C-101B-9397-08002B2CF9AE}" pid="164" name="FSC#COOELAK@1.1001:SettlementApprovedAt">
    <vt:lpwstr/>
  </property>
  <property fmtid="{D5CDD505-2E9C-101B-9397-08002B2CF9AE}" pid="165" name="FSC#COOELAK@1.1001:BaseNumber">
    <vt:lpwstr>200.003</vt:lpwstr>
  </property>
  <property fmtid="{D5CDD505-2E9C-101B-9397-08002B2CF9AE}" pid="166" name="FSC#COOELAK@1.1001:CurrentUserRolePos">
    <vt:lpwstr>Kanzlist/in</vt:lpwstr>
  </property>
  <property fmtid="{D5CDD505-2E9C-101B-9397-08002B2CF9AE}" pid="167" name="FSC#COOELAK@1.1001:CurrentUserEmail">
    <vt:lpwstr>marina.krnjic@bka.gv.at</vt:lpwstr>
  </property>
  <property fmtid="{D5CDD505-2E9C-101B-9397-08002B2CF9AE}" pid="168" name="FSC#ELAKGOV@1.1001:PersonalSubjGender">
    <vt:lpwstr/>
  </property>
  <property fmtid="{D5CDD505-2E9C-101B-9397-08002B2CF9AE}" pid="169" name="FSC#ELAKGOV@1.1001:PersonalSubjFirstName">
    <vt:lpwstr/>
  </property>
  <property fmtid="{D5CDD505-2E9C-101B-9397-08002B2CF9AE}" pid="170" name="FSC#ELAKGOV@1.1001:PersonalSubjSurName">
    <vt:lpwstr/>
  </property>
  <property fmtid="{D5CDD505-2E9C-101B-9397-08002B2CF9AE}" pid="171" name="FSC#ELAKGOV@1.1001:PersonalSubjSalutation">
    <vt:lpwstr/>
  </property>
  <property fmtid="{D5CDD505-2E9C-101B-9397-08002B2CF9AE}" pid="172" name="FSC#ELAKGOV@1.1001:PersonalSubjAddress">
    <vt:lpwstr/>
  </property>
  <property fmtid="{D5CDD505-2E9C-101B-9397-08002B2CF9AE}" pid="173" name="FSC#ATSTATECFG@1.1001:Office">
    <vt:lpwstr/>
  </property>
  <property fmtid="{D5CDD505-2E9C-101B-9397-08002B2CF9AE}" pid="174" name="FSC#ATSTATECFG@1.1001:Agent">
    <vt:lpwstr/>
  </property>
  <property fmtid="{D5CDD505-2E9C-101B-9397-08002B2CF9AE}" pid="175" name="FSC#ATSTATECFG@1.1001:AgentPhone">
    <vt:lpwstr/>
  </property>
  <property fmtid="{D5CDD505-2E9C-101B-9397-08002B2CF9AE}" pid="176" name="FSC#ATSTATECFG@1.1001:DepartmentFax">
    <vt:lpwstr/>
  </property>
  <property fmtid="{D5CDD505-2E9C-101B-9397-08002B2CF9AE}" pid="177" name="FSC#ATSTATECFG@1.1001:DepartmentEmail">
    <vt:lpwstr/>
  </property>
  <property fmtid="{D5CDD505-2E9C-101B-9397-08002B2CF9AE}" pid="178" name="FSC#ATSTATECFG@1.1001:SubfileDate">
    <vt:lpwstr/>
  </property>
  <property fmtid="{D5CDD505-2E9C-101B-9397-08002B2CF9AE}" pid="179" name="FSC#ATSTATECFG@1.1001:SubfileSubject">
    <vt:lpwstr/>
  </property>
  <property fmtid="{D5CDD505-2E9C-101B-9397-08002B2CF9AE}" pid="180" name="FSC#ATSTATECFG@1.1001:DepartmentZipCode">
    <vt:lpwstr/>
  </property>
  <property fmtid="{D5CDD505-2E9C-101B-9397-08002B2CF9AE}" pid="181" name="FSC#ATSTATECFG@1.1001:DepartmentCountry">
    <vt:lpwstr/>
  </property>
  <property fmtid="{D5CDD505-2E9C-101B-9397-08002B2CF9AE}" pid="182" name="FSC#ATSTATECFG@1.1001:DepartmentCity">
    <vt:lpwstr/>
  </property>
  <property fmtid="{D5CDD505-2E9C-101B-9397-08002B2CF9AE}" pid="183" name="FSC#ATSTATECFG@1.1001:DepartmentStreet">
    <vt:lpwstr/>
  </property>
  <property fmtid="{D5CDD505-2E9C-101B-9397-08002B2CF9AE}" pid="184" name="FSC#CCAPRECONFIGG@15.1001:DepartmentON">
    <vt:lpwstr/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/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ELAK@1.1001:ObjectAddressees">
    <vt:lpwstr/>
  </property>
  <property fmtid="{D5CDD505-2E9C-101B-9397-08002B2CF9AE}" pid="198" name="FSC#COOELAK@1.1001:replyreference">
    <vt:lpwstr/>
  </property>
  <property fmtid="{D5CDD505-2E9C-101B-9397-08002B2CF9AE}" pid="199" name="FSC#ATPRECONFIG@1.1001:ChargePreview">
    <vt:lpwstr/>
  </property>
  <property fmtid="{D5CDD505-2E9C-101B-9397-08002B2CF9AE}" pid="200" name="FSC#ATSTATECFG@1.1001:ExternalFile">
    <vt:lpwstr/>
  </property>
  <property fmtid="{D5CDD505-2E9C-101B-9397-08002B2CF9AE}" pid="201" name="FSC#COOSYSTEM@1.1:Container">
    <vt:lpwstr>COO.3000.101.32.7950232</vt:lpwstr>
  </property>
  <property fmtid="{D5CDD505-2E9C-101B-9397-08002B2CF9AE}" pid="202" name="FSC#FSCFOLIO@1.1001:docpropproject">
    <vt:lpwstr/>
  </property>
</Properties>
</file>