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H:\BKA\Sektion_II\II_3\12_AMIF\06_Projektaufrufe\6. Ukraine\03. Vorbereitung Dokumente\4. FINALE Unterlagen\"/>
    </mc:Choice>
  </mc:AlternateContent>
  <workbookProtection workbookAlgorithmName="SHA-512" workbookHashValue="kgAbvNjW4t/dXRWnfyHYVf+aeMwlpJjDNd0xR07xWNIYZlHZXEjWfGufIT+e/53WagcDYMGstnQhKPvoXkDZcw==" workbookSaltValue="GCrtsSBfuM6js2BM+rRyLg==" workbookSpinCount="100000" lockStructure="1"/>
  <bookViews>
    <workbookView xWindow="1860" yWindow="0" windowWidth="19200" windowHeight="7815" tabRatio="915"/>
  </bookViews>
  <sheets>
    <sheet name="Overview" sheetId="35" r:id="rId1"/>
    <sheet name="Projekteinnahmen" sheetId="37" r:id="rId2"/>
    <sheet name="a) Personalkosten" sheetId="33" r:id="rId3"/>
    <sheet name="b) Sachkosten" sheetId="34" r:id="rId4"/>
    <sheet name="c) Unteraufträge" sheetId="36" r:id="rId5"/>
    <sheet name="Indirekte Kosten" sheetId="38" r:id="rId6"/>
    <sheet name="Kalkulation indirekte Kosten" sheetId="39" r:id="rId7"/>
  </sheets>
  <externalReferences>
    <externalReference r:id="rId8"/>
  </externalReferences>
  <definedNames>
    <definedName name="_xlnm._FilterDatabase" localSheetId="6"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2">'a) Personalkosten'!$C$3:$H$65</definedName>
    <definedName name="_xlnm.Print_Area" localSheetId="3">'b) Sachkosten'!$C$3:$G$86</definedName>
    <definedName name="_xlnm.Print_Area" localSheetId="4">'c) Unteraufträge'!$C$3:$F$28</definedName>
    <definedName name="_xlnm.Print_Area" localSheetId="5">'Indirekte Kosten'!$C$3:$D$8</definedName>
    <definedName name="_xlnm.Print_Area" localSheetId="0">Overview!$C$3:$G$35</definedName>
    <definedName name="_xlnm.Print_Area" localSheetId="1">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3">#REF!</definedName>
    <definedName name="Maßnahmenbereich" localSheetId="4">#REF!</definedName>
    <definedName name="Maßnahmenbereich" localSheetId="0">#REF!</definedName>
    <definedName name="Maßnahmenbereich" localSheetId="1">#REF!</definedName>
    <definedName name="Maßnahmenbereich">#REF!</definedName>
    <definedName name="Version_Dok">[1]Version!$B$1</definedName>
  </definedNames>
  <calcPr calcId="162913"/>
</workbook>
</file>

<file path=xl/calcChain.xml><?xml version="1.0" encoding="utf-8"?>
<calcChain xmlns="http://schemas.openxmlformats.org/spreadsheetml/2006/main">
  <c r="D8" i="38" l="1"/>
  <c r="F28" i="36"/>
  <c r="G84" i="34"/>
  <c r="G86" i="34"/>
  <c r="G48" i="34"/>
  <c r="F23" i="35"/>
  <c r="G33" i="34"/>
  <c r="G18" i="34"/>
  <c r="F21" i="35"/>
  <c r="H63" i="33"/>
  <c r="F19" i="35" s="1"/>
  <c r="H38" i="33"/>
  <c r="F18" i="35" s="1"/>
  <c r="E36" i="37"/>
  <c r="F33" i="35"/>
  <c r="E22" i="37"/>
  <c r="F32" i="35"/>
  <c r="E13" i="37"/>
  <c r="E8" i="37"/>
  <c r="F30" i="35" s="1"/>
  <c r="E50" i="37"/>
  <c r="F24" i="35"/>
  <c r="F22" i="35"/>
  <c r="D13" i="35"/>
  <c r="F25" i="35"/>
  <c r="F20" i="35"/>
  <c r="F34" i="35"/>
  <c r="F17" i="35" l="1"/>
  <c r="E52" i="37"/>
  <c r="B38" i="35"/>
  <c r="F31" i="35"/>
  <c r="F35" i="35" s="1"/>
  <c r="H65" i="33"/>
  <c r="F16" i="35"/>
  <c r="F26" i="35"/>
  <c r="E26" i="35" s="1"/>
  <c r="G31" i="35" l="1"/>
  <c r="G35" i="35"/>
  <c r="G30" i="35"/>
  <c r="B42" i="35" s="1"/>
  <c r="G33" i="35"/>
  <c r="G34" i="35"/>
  <c r="G32" i="35"/>
  <c r="F27" i="35"/>
  <c r="G25" i="35" s="1"/>
  <c r="G24" i="35" l="1"/>
  <c r="G17" i="35"/>
  <c r="G21" i="35"/>
  <c r="G27" i="35"/>
  <c r="G18" i="35"/>
  <c r="G16" i="35"/>
  <c r="G22" i="35"/>
  <c r="G20" i="35"/>
  <c r="G19" i="35"/>
  <c r="G23" i="35"/>
  <c r="G26" i="35"/>
  <c r="B40" i="35"/>
</calcChain>
</file>

<file path=xl/sharedStrings.xml><?xml version="1.0" encoding="utf-8"?>
<sst xmlns="http://schemas.openxmlformats.org/spreadsheetml/2006/main" count="125" uniqueCount="89">
  <si>
    <t>Maßnahmenbereich</t>
  </si>
  <si>
    <t>AMIF</t>
  </si>
  <si>
    <t>Betrag</t>
  </si>
  <si>
    <t>Projektdauer (in Monaten)</t>
  </si>
  <si>
    <t>Laufzeit Beginn</t>
  </si>
  <si>
    <t>Laufzeit Ende</t>
  </si>
  <si>
    <t>Funktion im Projekt</t>
  </si>
  <si>
    <t>Gehaltsschema (Kollektivvertrag/Einstufung)</t>
  </si>
  <si>
    <t>Gehaltskosten für Projekt</t>
  </si>
  <si>
    <t>Wochen-stunden  gesamt</t>
  </si>
  <si>
    <t>Wochen-stunden im Projekt</t>
  </si>
  <si>
    <t>Bezeichnung der Räumlichkeiten</t>
  </si>
  <si>
    <t>Leistungen, die an Dritte vergeben werden</t>
  </si>
  <si>
    <t>Reisende/r</t>
  </si>
  <si>
    <t>voraussichtliche Gehaltskosten für Projekt</t>
  </si>
  <si>
    <t>voraussichtliche Kosten</t>
  </si>
  <si>
    <t>SUMME</t>
  </si>
  <si>
    <t>SUMME Angestellte</t>
  </si>
  <si>
    <t>SUMME Reisekosten</t>
  </si>
  <si>
    <t>GESAMTSUMME</t>
  </si>
  <si>
    <t>Begründung der Projektrelevanz</t>
  </si>
  <si>
    <t>Anschaffungs-kosten</t>
  </si>
  <si>
    <t>Abschreibungs-dauer in Jahren</t>
  </si>
  <si>
    <t>SUMME Zielgruppenspezifische Ausgaben</t>
  </si>
  <si>
    <t>SUMME Projektspezifische Ausgaben</t>
  </si>
  <si>
    <t>Bezeichnung der vergebenen Leistung</t>
  </si>
  <si>
    <t>Projekteinnahmen</t>
  </si>
  <si>
    <t>a) Beitrag des AMIF</t>
  </si>
  <si>
    <t>SUMME AMIF</t>
  </si>
  <si>
    <t>beantragter Betrag</t>
  </si>
  <si>
    <t>SUMME Eigenmittel</t>
  </si>
  <si>
    <t>d) Beitrag anderer Organisationen</t>
  </si>
  <si>
    <t>SUMME Beitrag anderer Organisationen</t>
  </si>
  <si>
    <t>BM.I</t>
  </si>
  <si>
    <t>BMEIA</t>
  </si>
  <si>
    <t>voraussichtlicher Betrag</t>
  </si>
  <si>
    <t>Projektausgaben</t>
  </si>
  <si>
    <t>a) Personalkosten</t>
  </si>
  <si>
    <t>b) Sachkosten</t>
  </si>
  <si>
    <t>c) Unteraufträge</t>
  </si>
  <si>
    <t>Direkte Kosten</t>
  </si>
  <si>
    <t>Indirekte Kosten</t>
  </si>
  <si>
    <t>EINNAHMEN GESAMT</t>
  </si>
  <si>
    <t>AUSGABEN GESAMT</t>
  </si>
  <si>
    <t>Beschäftigt im Projekt in Monaten</t>
  </si>
  <si>
    <t>Projekttitel (lang)</t>
  </si>
  <si>
    <t>Kostenart</t>
  </si>
  <si>
    <t>Anteil an Gesamtkosten</t>
  </si>
  <si>
    <t>Anteil an Personalkosten:</t>
  </si>
  <si>
    <t>Anteil an Gesamteinnahmen</t>
  </si>
  <si>
    <t>Bezeichnung der Anschaffung/ der Leistung</t>
  </si>
  <si>
    <t>Bezeichnung der Anschaffung</t>
  </si>
  <si>
    <t>Angaben zum Projekt</t>
  </si>
  <si>
    <t>Indirekte Kosten gesamt</t>
  </si>
  <si>
    <t>voraussichtliche Kosten laut Kalkulation</t>
  </si>
  <si>
    <t>I1: Sprache und Bildung</t>
  </si>
  <si>
    <t>I2: Vorbereitende Maßnahmen zur Arbeitsmarktintegration</t>
  </si>
  <si>
    <t>c) Beitrag des Projektträgers und des/der Projektpartner/s (Eigenmittel)</t>
  </si>
  <si>
    <t>Bitte auswählen!</t>
  </si>
  <si>
    <t>d) Beitrag anderer Organisationen (inkl. anderer öffentlicher Förderstellen)</t>
  </si>
  <si>
    <t>SUMME Nicht-Angest.</t>
  </si>
  <si>
    <t>Honorar pro Stunde (Brutto)</t>
  </si>
  <si>
    <t>b.3) Zielgruppenspezifische Ausgaben</t>
  </si>
  <si>
    <t>a.1) Angestellte</t>
  </si>
  <si>
    <t>a.2) Nicht-Angestellte</t>
  </si>
  <si>
    <t>b.1) Immobilien</t>
  </si>
  <si>
    <t>b.2) Reisekosten</t>
  </si>
  <si>
    <t>b.4) Sonstige projektspezifische Ausgaben</t>
  </si>
  <si>
    <t>Pojektnummer</t>
  </si>
  <si>
    <t>b) Beitrag des BMEIA</t>
  </si>
  <si>
    <t>e) Sonstige Einnahmen des Projekts, Projekterlöse</t>
  </si>
  <si>
    <t>SUMME Sonstige Einnahmen, Projekterlöse</t>
  </si>
  <si>
    <t>SUMME Immobilien</t>
  </si>
  <si>
    <t>SUMME BKA</t>
  </si>
  <si>
    <t>BKA</t>
  </si>
  <si>
    <r>
      <t xml:space="preserve">Unternehmen/Person,
</t>
    </r>
    <r>
      <rPr>
        <sz val="10"/>
        <rFont val="Calibri"/>
        <family val="2"/>
      </rPr>
      <t>an das/die die Leistung vergeben wird</t>
    </r>
  </si>
  <si>
    <r>
      <rPr>
        <b/>
        <u/>
        <sz val="11"/>
        <rFont val="Calibri"/>
        <family val="2"/>
      </rPr>
      <t>Ausfüllhilfe:</t>
    </r>
    <r>
      <rPr>
        <sz val="10"/>
        <rFont val="Calibri"/>
        <family val="2"/>
      </rPr>
      <t xml:space="preserve">
Hierunter fallen Ausgaben, welche nicht als spezifische, unmittelbar mit der Projektdurchführung zusammenhängende Kosten identifiziert werden können.
</t>
    </r>
    <r>
      <rPr>
        <b/>
        <sz val="10"/>
        <rFont val="Calibri"/>
        <family val="2"/>
      </rPr>
      <t>Es sind die voraussichtlichen Kosten auf Basis der Kostenkalkulation gemäß Tabellenblatt "Kalkulation indirekte Kosten" einzutragen.</t>
    </r>
  </si>
  <si>
    <r>
      <rPr>
        <b/>
        <u/>
        <sz val="14"/>
        <rFont val="Calibri"/>
        <family val="2"/>
      </rPr>
      <t xml:space="preserve">Kalkulation INDIREKTE KOSTEN </t>
    </r>
    <r>
      <rPr>
        <sz val="10"/>
        <rFont val="Calibri"/>
        <family val="2"/>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</si>
  <si>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r>
      <rPr>
        <b/>
        <u/>
        <sz val="10"/>
        <rFont val="Calibri"/>
        <family val="2"/>
      </rPr>
      <t>Zu den indirekten Kosten zählen z.B.:</t>
    </r>
    <r>
      <rPr>
        <sz val="10"/>
        <rFont val="Calibri"/>
        <family val="2"/>
      </rPr>
      <t xml:space="preserve">
Indirekte Personalkosten
Indirekte Immobilien (für indirektes Projektpersonal)
Energiekosten (für indirekte Immobilien)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</si>
  <si>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r>
      <rPr>
        <b/>
        <u/>
        <sz val="11"/>
        <rFont val="Calibri"/>
        <family val="2"/>
        <scheme val="minor"/>
      </rPr>
      <t>Ausfüllhilfe:</t>
    </r>
    <r>
      <rPr>
        <sz val="10"/>
        <rFont val="Calibri"/>
        <family val="2"/>
        <scheme val="minor"/>
      </rPr>
      <t xml:space="preserve">
Zu Personalkosten zählen:
• Personalkosten (Dienstgeberkosten) für Angestellte oder freie Dienstnehmer/innen (unter "Nicht-Angestellte") des Projektträgers und gegebenenfalls des/der Projektpartner/s, die eine unmittelbare Rolle im Projekt innehaben (jedenfalls die Projektleitung).
• in begründeten Ausnahmefällen aber auch Kosten für Personen, welche nicht in einem direkten Anstellungsverhältnis mit dem Förderungsnehmer stehen, sofern diese eine regelmäßige Kernleistung für das Projekt erbringen.
• Personalkosten für öffentlich Bedienstete (in diesem Fall bedarf es einer gesonderten Personalzuweisung, um Doppelverrechnungen zu Lasten öffentlicher Haushalte ausschließen zu können).
• Unter "Wochenstunden gesamt" sind die Soll-Stunden pro Woche einzutragen, unter "Wochenstunden im Projekt", die Soll-Stunden, die pro Woche für das Projekt geplant sind (z.B.: bei einer Vollzeitkraft mit 40 Wochenstunden, die zu 50% im Projekt beschäftigt ist: 40 Wochenstunden gesamt, 20 Wochenstunden im Projekt)</t>
    </r>
  </si>
  <si>
    <r>
      <t xml:space="preserve">Art der Reisekosten
</t>
    </r>
    <r>
      <rPr>
        <sz val="8"/>
        <rFont val="Calibri"/>
        <family val="2"/>
        <scheme val="minor"/>
      </rPr>
      <t>(Fahrtkosten, Verpflegung, Übernachtung)</t>
    </r>
  </si>
  <si>
    <r>
      <rPr>
        <b/>
        <sz val="16"/>
        <rFont val="Calibri"/>
        <family val="2"/>
        <scheme val="minor"/>
      </rPr>
      <t>Finanzplan Overview</t>
    </r>
    <r>
      <rPr>
        <sz val="10"/>
        <rFont val="Calibri"/>
        <family val="2"/>
        <scheme val="minor"/>
      </rPr>
      <t xml:space="preserve">
</t>
    </r>
    <r>
      <rPr>
        <b/>
        <sz val="11"/>
        <rFont val="Calibri"/>
        <family val="2"/>
        <scheme val="minor"/>
      </rPr>
      <t xml:space="preserve">SONDERAUFRUF "UKRAINE" </t>
    </r>
    <r>
      <rPr>
        <sz val="10"/>
        <rFont val="Calibri"/>
        <family val="2"/>
        <scheme val="minor"/>
      </rPr>
      <t xml:space="preserve">
im Asyl-, Migrations- und Integrationsfonds</t>
    </r>
  </si>
  <si>
    <t>b) Beitrag des BKA</t>
  </si>
  <si>
    <t>Art der Kosten (Miete, BK, Energie, AfA)</t>
  </si>
  <si>
    <r>
      <rPr>
        <b/>
        <u/>
        <sz val="11"/>
        <rFont val="Calibri"/>
        <family val="2"/>
        <scheme val="minor"/>
      </rPr>
      <t>Ausfüllhilfe:</t>
    </r>
    <r>
      <rPr>
        <sz val="10"/>
        <rFont val="Calibri"/>
        <family val="2"/>
        <scheme val="minor"/>
      </rPr>
      <t xml:space="preserve">
In der Kostenkategorie Sachkosten können Ausgaben in den Bereichen Immobilien, Reisekosten, zielgruppenspezifische Ausgaben und sonstige projektspezifische Ausgaben geltend gemacht werden.
</t>
    </r>
    <r>
      <rPr>
        <b/>
        <sz val="10"/>
        <rFont val="Calibri"/>
        <family val="2"/>
        <scheme val="minor"/>
      </rPr>
      <t>IMMOBILIEN</t>
    </r>
    <r>
      <rPr>
        <sz val="10"/>
        <rFont val="Calibri"/>
        <family val="2"/>
        <scheme val="minor"/>
      </rPr>
      <t xml:space="preserve">
Budgetiert werden kann jener Anteil der Kosten der Anmietung (Miete bzw. Abschreibung, Energie- und Betriebskosten), der der tatsächlichen Projektnutzung entspricht. Als Grundsatz gilt, dass die Räumlichkeiten, welche von direkt budgetierten Projektmitarbeiter/innen genutzt werden, jedenfalls direkt und die Räumlichkeiten, welche von indirekt budgetierten Projektmitarbeiter/innen genutzt werden, jedenfalls indirekt zu budgetieren sind.
Zu beachten ist insbesondere, dass interne Leistungsverrechnungen nicht förderfähig sind.
</t>
    </r>
    <r>
      <rPr>
        <b/>
        <sz val="10"/>
        <rFont val="Calibri"/>
        <family val="2"/>
        <scheme val="minor"/>
      </rPr>
      <t>REISEKOSTEN</t>
    </r>
    <r>
      <rPr>
        <sz val="10"/>
        <rFont val="Calibri"/>
        <family val="2"/>
        <scheme val="minor"/>
      </rPr>
      <t xml:space="preserve">
Hierunter fallen Fahrtkosten, Verpflegung und Aufenthaltskosten für sämtliche Personen, deren Reisetätigkeit für die Durchführung des Projekts notwendig ist.
</t>
    </r>
    <r>
      <rPr>
        <b/>
        <sz val="10"/>
        <rFont val="Calibri"/>
        <family val="2"/>
        <scheme val="minor"/>
      </rPr>
      <t>ZIELGRUPPENSPEZIFISCHE AUSGABEN</t>
    </r>
    <r>
      <rPr>
        <sz val="10"/>
        <rFont val="Calibri"/>
        <family val="2"/>
        <scheme val="minor"/>
      </rPr>
      <t xml:space="preserve">
Die Ausgaben müssen den jeweiligen Personen der Zielgruppe namentlich zugeordnet werden können. Förderfähig sind Ausgaben, welche nachweislich für die Zielgruppe des Fonds laut Verordnung zur Einrichtung des Asyl-, Migrations- und Integrationsfonds – (EU) Nr. 516/2014 anfallen. Z.B.: Mietvorauszahlungen, Tickets für Eintritte, Fahrscheine, Aufwandsentschädigungen etc., jedoch keine allgemeinen Ausgaben für alle Teilnehmer/innen wie z.B. Verpflegung bei einer Veranstaltung.
</t>
    </r>
    <r>
      <rPr>
        <b/>
        <sz val="10"/>
        <rFont val="Calibri"/>
        <family val="2"/>
        <scheme val="minor"/>
      </rPr>
      <t>SONSTIGE PROJEKTSPEZIFISCHE AUSGABEN</t>
    </r>
    <r>
      <rPr>
        <sz val="10"/>
        <rFont val="Calibri"/>
        <family val="2"/>
        <scheme val="minor"/>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</si>
  <si>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r>
      <rPr>
        <b/>
        <u/>
        <sz val="11"/>
        <rFont val="Calibri"/>
        <family val="2"/>
      </rPr>
      <t>Ausfüllhilfe:</t>
    </r>
    <r>
      <rPr>
        <sz val="10"/>
        <rFont val="Calibri"/>
        <family val="2"/>
      </rPr>
      <t xml:space="preserve">
Zu budgetieren sind hier Kosten für die Erbringung von Dienstleistungen im Zusammenhang mit Aufgaben, die für die Umsetzung des Projekts notwendig sind und die der/die Förderungsnehmende selbst nicht ausführen kann. Z.B. Honorare für Supervision, Dolmetsch-Tätigkeiten, etc.</t>
    </r>
  </si>
  <si>
    <t>I3: Starthilfe</t>
  </si>
  <si>
    <t>Name des/r Projektträger/in</t>
  </si>
  <si>
    <r>
      <rPr>
        <b/>
        <u/>
        <sz val="11"/>
        <rFont val="Calibri"/>
        <family val="2"/>
        <scheme val="minor"/>
      </rPr>
      <t>Ausfüllhilfe:</t>
    </r>
    <r>
      <rPr>
        <sz val="10"/>
        <rFont val="Calibri"/>
        <family val="2"/>
        <scheme val="minor"/>
      </rPr>
      <t xml:space="preserve">
Füllen Sie den Teil "Angaben zum Projekt" aus. Die Beträge und Prozente unter "Projektausgaben" und "Projekteinnahmen" befüllen sich automatisch durch Eingabe in den folgenden Tabellenblättern. Beachten Sie, dass am Ende </t>
    </r>
    <r>
      <rPr>
        <b/>
        <sz val="10"/>
        <rFont val="Calibri"/>
        <family val="2"/>
        <scheme val="minor"/>
      </rPr>
      <t>Ausgaben und Einnahmen gleich hoch sein</t>
    </r>
    <r>
      <rPr>
        <sz val="10"/>
        <rFont val="Calibri"/>
        <family val="2"/>
        <scheme val="minor"/>
      </rPr>
      <t xml:space="preserve"> </t>
    </r>
    <r>
      <rPr>
        <b/>
        <sz val="10"/>
        <rFont val="Calibri"/>
        <family val="2"/>
        <scheme val="minor"/>
      </rPr>
      <t>müssen</t>
    </r>
    <r>
      <rPr>
        <sz val="10"/>
        <rFont val="Calibri"/>
        <family val="2"/>
        <scheme val="minor"/>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hierzu finden Sie am unteren Ende des jeweiligen Tabellenblatts. Eine detaillierte Darstellung diesbezüglich finden Sie im Kapitel „Förderbare Kosten“ in der „Sonderrichtlinie zur Abwicklung des AMIF“).
Geben Sie anschließend an, mit welchen Projekteinnahmen Sie die Projektausgaben zu finanzieren planen. Der AMIF Anteil darf dabei 75% nicht übersteigen.
Nehmen Sie am Dokument keine Formatierungen vor.
Der Finanzplan ist zum Teil gesperrt, um Formatierungen und Formeln zu schützen.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</si>
</sst>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28" x14ac:knownFonts="1">
    <font>
      <sz val="10"/>
      <name val="Arial"/>
    </font>
    <font>
      <sz val="10"/>
      <name val="Arial"/>
      <family val="2"/>
    </font>
    <font>
      <sz val="10"/>
      <name val="Arial"/>
      <family val="2"/>
    </font>
    <font>
      <sz val="11"/>
      <color indexed="8"/>
      <name val="Calibri"/>
      <family val="2"/>
    </font>
    <font>
      <sz val="11"/>
      <color indexed="9"/>
      <name val="Calibri"/>
      <family val="2"/>
    </font>
    <font>
      <sz val="10"/>
      <name val="Arial"/>
      <family val="2"/>
    </font>
    <font>
      <sz val="10"/>
      <name val="Calibri"/>
      <family val="2"/>
    </font>
    <font>
      <b/>
      <sz val="10"/>
      <name val="Calibri"/>
      <family val="2"/>
    </font>
    <font>
      <b/>
      <u/>
      <sz val="11"/>
      <name val="Calibri"/>
      <family val="2"/>
    </font>
    <font>
      <b/>
      <u/>
      <sz val="14"/>
      <name val="Calibri"/>
      <family val="2"/>
    </font>
    <font>
      <b/>
      <u/>
      <sz val="10"/>
      <name val="Calibri"/>
      <family val="2"/>
    </font>
    <font>
      <sz val="10"/>
      <name val="Calibri"/>
      <family val="2"/>
      <scheme val="minor"/>
    </font>
    <font>
      <b/>
      <sz val="22"/>
      <name val="Calibri"/>
      <family val="2"/>
      <scheme val="minor"/>
    </font>
    <font>
      <b/>
      <sz val="11"/>
      <color theme="0"/>
      <name val="Calibri"/>
      <family val="2"/>
      <scheme val="minor"/>
    </font>
    <font>
      <b/>
      <sz val="10"/>
      <name val="Calibri"/>
      <family val="2"/>
      <scheme val="minor"/>
    </font>
    <font>
      <b/>
      <sz val="11"/>
      <name val="Calibri"/>
      <family val="2"/>
      <scheme val="minor"/>
    </font>
    <font>
      <sz val="8"/>
      <name val="Calibri"/>
      <family val="2"/>
      <scheme val="minor"/>
    </font>
    <font>
      <sz val="9"/>
      <color theme="4" tint="-0.499984740745262"/>
      <name val="Calibri"/>
      <family val="2"/>
      <scheme val="minor"/>
    </font>
    <font>
      <b/>
      <sz val="12"/>
      <name val="Calibri"/>
      <family val="2"/>
      <scheme val="minor"/>
    </font>
    <font>
      <b/>
      <sz val="10"/>
      <color rgb="FFFF0000"/>
      <name val="Calibri"/>
      <family val="2"/>
      <scheme val="minor"/>
    </font>
    <font>
      <b/>
      <sz val="16"/>
      <name val="Calibri"/>
      <family val="2"/>
      <scheme val="minor"/>
    </font>
    <font>
      <b/>
      <sz val="14"/>
      <name val="Calibri"/>
      <family val="2"/>
      <scheme val="minor"/>
    </font>
    <font>
      <b/>
      <sz val="12"/>
      <color theme="0"/>
      <name val="Calibri"/>
      <family val="2"/>
      <scheme val="minor"/>
    </font>
    <font>
      <b/>
      <u/>
      <sz val="11"/>
      <name val="Calibri"/>
      <family val="2"/>
      <scheme val="minor"/>
    </font>
    <font>
      <sz val="10"/>
      <color rgb="FFDDDDDD"/>
      <name val="Calibri"/>
      <family val="2"/>
      <scheme val="minor"/>
    </font>
    <font>
      <sz val="11"/>
      <name val="Calibri"/>
      <family val="2"/>
      <scheme val="minor"/>
    </font>
    <font>
      <sz val="10"/>
      <color theme="0" tint="-0.14999847407452621"/>
      <name val="Calibri"/>
      <family val="2"/>
      <scheme val="minor"/>
    </font>
    <font>
      <sz val="10"/>
      <color rgb="FFFF0000"/>
      <name val="Calibri"/>
      <family val="2"/>
      <scheme val="minor"/>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DDDDDD"/>
        <bgColor indexed="64"/>
      </patternFill>
    </fill>
    <fill>
      <patternFill patternType="solid">
        <fgColor rgb="FF003870"/>
        <bgColor indexed="64"/>
      </patternFill>
    </fill>
    <fill>
      <patternFill patternType="solid">
        <fgColor rgb="FFD9ECFF"/>
        <bgColor indexed="64"/>
      </patternFill>
    </fill>
    <fill>
      <patternFill patternType="solid">
        <fgColor theme="0"/>
        <bgColor indexed="64"/>
      </patternFill>
    </fill>
  </fills>
  <borders count="16">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44" fontId="1" fillId="0" borderId="0" applyFont="0" applyFill="0" applyBorder="0" applyAlignment="0" applyProtection="0"/>
    <xf numFmtId="9" fontId="5" fillId="0" borderId="0" applyFont="0" applyFill="0" applyBorder="0" applyAlignment="0" applyProtection="0"/>
    <xf numFmtId="0" fontId="2" fillId="0" borderId="0"/>
    <xf numFmtId="44" fontId="5" fillId="0" borderId="0" applyFont="0" applyFill="0" applyBorder="0" applyAlignment="0" applyProtection="0"/>
  </cellStyleXfs>
  <cellXfs count="130">
    <xf numFmtId="0" fontId="0" fillId="0" borderId="0" xfId="0"/>
    <xf numFmtId="0" fontId="0" fillId="0" borderId="0" xfId="0" applyAlignment="1">
      <alignment vertical="center"/>
    </xf>
    <xf numFmtId="0" fontId="1" fillId="0" borderId="1" xfId="0" applyFont="1" applyBorder="1" applyAlignment="1">
      <alignment vertical="center" wrapText="1"/>
    </xf>
    <xf numFmtId="0" fontId="0" fillId="0" borderId="1" xfId="0" applyBorder="1" applyAlignment="1">
      <alignment vertical="center"/>
    </xf>
    <xf numFmtId="0" fontId="0" fillId="16" borderId="0" xfId="0" applyFill="1" applyAlignment="1" applyProtection="1">
      <alignment vertical="center" wrapText="1"/>
    </xf>
    <xf numFmtId="0" fontId="11" fillId="0" borderId="2" xfId="0" applyFont="1" applyFill="1" applyBorder="1" applyAlignment="1" applyProtection="1">
      <alignment vertical="center" wrapText="1"/>
    </xf>
    <xf numFmtId="0" fontId="11" fillId="0" borderId="1" xfId="0" applyFont="1" applyFill="1" applyBorder="1" applyAlignment="1" applyProtection="1">
      <alignment vertical="center" wrapText="1"/>
    </xf>
    <xf numFmtId="0" fontId="11" fillId="0" borderId="3" xfId="0" applyFont="1" applyFill="1" applyBorder="1" applyAlignment="1" applyProtection="1">
      <alignment vertical="center" wrapText="1"/>
    </xf>
    <xf numFmtId="0" fontId="11" fillId="0" borderId="4" xfId="0" applyFont="1" applyFill="1" applyBorder="1" applyAlignment="1" applyProtection="1">
      <alignment vertical="center" wrapText="1"/>
    </xf>
    <xf numFmtId="0" fontId="11" fillId="0" borderId="0" xfId="0" applyFont="1" applyFill="1" applyBorder="1" applyAlignment="1" applyProtection="1">
      <alignment vertical="center" wrapText="1"/>
    </xf>
    <xf numFmtId="49" fontId="12" fillId="0" borderId="0" xfId="0" applyNumberFormat="1" applyFont="1" applyFill="1" applyBorder="1" applyAlignment="1" applyProtection="1">
      <alignment horizontal="right" vertical="center" wrapText="1"/>
    </xf>
    <xf numFmtId="0" fontId="11" fillId="0" borderId="5" xfId="0" applyFont="1" applyFill="1" applyBorder="1" applyAlignment="1" applyProtection="1">
      <alignment vertical="center" wrapText="1"/>
    </xf>
    <xf numFmtId="0" fontId="14" fillId="18" borderId="11" xfId="0" applyFont="1" applyFill="1" applyBorder="1" applyAlignment="1" applyProtection="1">
      <alignment vertical="center" wrapText="1"/>
    </xf>
    <xf numFmtId="0" fontId="13" fillId="17" borderId="11" xfId="0" applyFont="1" applyFill="1" applyBorder="1" applyAlignment="1" applyProtection="1">
      <alignment horizontal="right" vertical="center" wrapText="1"/>
    </xf>
    <xf numFmtId="44" fontId="15" fillId="18" borderId="11" xfId="0" applyNumberFormat="1" applyFont="1" applyFill="1" applyBorder="1" applyAlignment="1" applyProtection="1">
      <alignment vertical="center" wrapText="1"/>
    </xf>
    <xf numFmtId="10" fontId="15" fillId="18" borderId="11" xfId="20" applyNumberFormat="1" applyFont="1" applyFill="1" applyBorder="1" applyAlignment="1" applyProtection="1">
      <alignment vertical="center" wrapText="1"/>
    </xf>
    <xf numFmtId="44" fontId="14" fillId="18" borderId="11" xfId="0" applyNumberFormat="1" applyFont="1" applyFill="1" applyBorder="1" applyAlignment="1" applyProtection="1">
      <alignment vertical="center" wrapText="1"/>
    </xf>
    <xf numFmtId="10" fontId="14" fillId="18" borderId="11" xfId="20" applyNumberFormat="1" applyFont="1" applyFill="1" applyBorder="1" applyAlignment="1" applyProtection="1">
      <alignment vertical="center" wrapText="1"/>
    </xf>
    <xf numFmtId="44" fontId="16" fillId="18" borderId="11" xfId="0" applyNumberFormat="1" applyFont="1" applyFill="1" applyBorder="1" applyAlignment="1" applyProtection="1">
      <alignment vertical="center" wrapText="1"/>
    </xf>
    <xf numFmtId="10" fontId="16" fillId="18" borderId="11" xfId="20" applyNumberFormat="1" applyFont="1" applyFill="1" applyBorder="1" applyAlignment="1" applyProtection="1">
      <alignment vertical="center" wrapText="1"/>
    </xf>
    <xf numFmtId="0" fontId="17" fillId="18" borderId="9" xfId="0" applyFont="1" applyFill="1" applyBorder="1" applyAlignment="1" applyProtection="1">
      <alignment horizontal="right" vertical="center" wrapText="1"/>
    </xf>
    <xf numFmtId="10" fontId="17" fillId="18" borderId="10" xfId="20" applyNumberFormat="1" applyFont="1" applyFill="1" applyBorder="1" applyAlignment="1" applyProtection="1">
      <alignment vertical="center" wrapText="1"/>
    </xf>
    <xf numFmtId="44" fontId="18" fillId="18" borderId="11" xfId="0" applyNumberFormat="1" applyFont="1" applyFill="1" applyBorder="1" applyAlignment="1" applyProtection="1">
      <alignment vertical="center" wrapText="1"/>
    </xf>
    <xf numFmtId="10" fontId="18" fillId="18" borderId="11" xfId="20" applyNumberFormat="1" applyFont="1" applyFill="1" applyBorder="1" applyAlignment="1" applyProtection="1">
      <alignment vertical="center" wrapText="1"/>
    </xf>
    <xf numFmtId="0" fontId="19" fillId="0" borderId="12" xfId="0" applyFont="1" applyFill="1" applyBorder="1" applyAlignment="1" applyProtection="1">
      <alignment vertical="center"/>
    </xf>
    <xf numFmtId="0" fontId="11" fillId="0" borderId="12" xfId="0" applyFont="1" applyFill="1" applyBorder="1" applyAlignment="1" applyProtection="1">
      <alignment vertical="center" wrapText="1"/>
    </xf>
    <xf numFmtId="44" fontId="11" fillId="18" borderId="11" xfId="0" applyNumberFormat="1" applyFont="1" applyFill="1" applyBorder="1" applyAlignment="1" applyProtection="1">
      <alignment vertical="center" wrapText="1"/>
    </xf>
    <xf numFmtId="10" fontId="11" fillId="18" borderId="11" xfId="20" applyNumberFormat="1" applyFont="1" applyFill="1" applyBorder="1" applyAlignment="1" applyProtection="1">
      <alignment vertical="center" wrapText="1"/>
    </xf>
    <xf numFmtId="0" fontId="11" fillId="0" borderId="6" xfId="0" applyFont="1" applyFill="1" applyBorder="1" applyAlignment="1" applyProtection="1">
      <alignment vertical="center" wrapText="1"/>
    </xf>
    <xf numFmtId="0" fontId="14" fillId="0" borderId="12" xfId="0" applyFont="1" applyFill="1" applyBorder="1" applyAlignment="1" applyProtection="1">
      <alignment vertical="center"/>
    </xf>
    <xf numFmtId="0" fontId="11" fillId="0" borderId="7" xfId="0" applyFont="1" applyFill="1" applyBorder="1" applyAlignment="1" applyProtection="1">
      <alignment vertical="center" wrapText="1"/>
    </xf>
    <xf numFmtId="0" fontId="11" fillId="16" borderId="0" xfId="0" applyFont="1" applyFill="1" applyAlignment="1" applyProtection="1">
      <alignment vertical="center" wrapText="1"/>
    </xf>
    <xf numFmtId="0" fontId="20" fillId="0" borderId="0" xfId="0" applyFont="1" applyFill="1" applyBorder="1" applyAlignment="1" applyProtection="1">
      <alignment vertical="center" wrapText="1"/>
    </xf>
    <xf numFmtId="0" fontId="13" fillId="17" borderId="10" xfId="0" applyFont="1" applyFill="1" applyBorder="1" applyAlignment="1" applyProtection="1">
      <alignment horizontal="right" vertical="center" wrapText="1"/>
    </xf>
    <xf numFmtId="44" fontId="11" fillId="0" borderId="11" xfId="22" applyFont="1" applyFill="1" applyBorder="1" applyAlignment="1" applyProtection="1">
      <alignment vertical="center" wrapText="1"/>
      <protection locked="0"/>
    </xf>
    <xf numFmtId="49" fontId="11" fillId="0" borderId="0" xfId="0" applyNumberFormat="1" applyFont="1" applyFill="1" applyBorder="1" applyAlignment="1" applyProtection="1">
      <alignment horizontal="left" vertical="center" wrapText="1"/>
    </xf>
    <xf numFmtId="164" fontId="11" fillId="0" borderId="0" xfId="0" applyNumberFormat="1" applyFont="1" applyFill="1" applyBorder="1" applyAlignment="1" applyProtection="1">
      <alignment horizontal="right" vertical="center" wrapText="1"/>
    </xf>
    <xf numFmtId="0" fontId="11" fillId="0" borderId="0" xfId="0" applyFont="1" applyFill="1" applyAlignment="1" applyProtection="1">
      <alignment vertical="center" wrapText="1"/>
    </xf>
    <xf numFmtId="49" fontId="18" fillId="18" borderId="11" xfId="0" applyNumberFormat="1" applyFont="1" applyFill="1" applyBorder="1" applyAlignment="1" applyProtection="1">
      <alignment horizontal="left" vertical="center" wrapText="1"/>
    </xf>
    <xf numFmtId="44" fontId="18" fillId="18" borderId="11" xfId="22" applyFont="1" applyFill="1" applyBorder="1" applyAlignment="1" applyProtection="1">
      <alignment vertical="center" wrapText="1"/>
    </xf>
    <xf numFmtId="0" fontId="13" fillId="17" borderId="15" xfId="0" applyFont="1" applyFill="1" applyBorder="1" applyAlignment="1" applyProtection="1">
      <alignment horizontal="right" vertical="center" wrapText="1"/>
    </xf>
    <xf numFmtId="49" fontId="11" fillId="0" borderId="1" xfId="0" applyNumberFormat="1" applyFont="1" applyFill="1" applyBorder="1" applyAlignment="1" applyProtection="1">
      <alignment horizontal="left" vertical="center" wrapText="1"/>
    </xf>
    <xf numFmtId="44" fontId="11" fillId="0" borderId="1" xfId="22" applyFont="1" applyFill="1" applyBorder="1" applyAlignment="1" applyProtection="1">
      <alignment vertical="center" wrapText="1"/>
    </xf>
    <xf numFmtId="49" fontId="11" fillId="19" borderId="1" xfId="0" applyNumberFormat="1" applyFont="1" applyFill="1" applyBorder="1" applyAlignment="1" applyProtection="1">
      <alignment horizontal="left" vertical="center" wrapText="1"/>
    </xf>
    <xf numFmtId="49" fontId="21" fillId="18" borderId="11" xfId="0" applyNumberFormat="1" applyFont="1" applyFill="1" applyBorder="1" applyAlignment="1" applyProtection="1">
      <alignment horizontal="left" vertical="center" wrapText="1"/>
    </xf>
    <xf numFmtId="44" fontId="21" fillId="18" borderId="11" xfId="22" applyFont="1" applyFill="1" applyBorder="1" applyAlignment="1" applyProtection="1">
      <alignment vertical="center" wrapText="1"/>
    </xf>
    <xf numFmtId="0" fontId="22" fillId="17" borderId="8" xfId="0" applyFont="1" applyFill="1" applyBorder="1" applyAlignment="1" applyProtection="1">
      <alignment vertical="center" wrapText="1"/>
    </xf>
    <xf numFmtId="0" fontId="22" fillId="17" borderId="9" xfId="0" applyFont="1" applyFill="1" applyBorder="1" applyAlignment="1" applyProtection="1">
      <alignment vertical="center" wrapText="1"/>
    </xf>
    <xf numFmtId="0" fontId="22" fillId="17" borderId="10" xfId="0" applyFont="1" applyFill="1" applyBorder="1" applyAlignment="1" applyProtection="1">
      <alignment vertical="center" wrapText="1"/>
    </xf>
    <xf numFmtId="0" fontId="14" fillId="18" borderId="11" xfId="0" applyFont="1" applyFill="1" applyBorder="1" applyAlignment="1" applyProtection="1">
      <alignment horizontal="center" vertical="center" wrapText="1"/>
    </xf>
    <xf numFmtId="0" fontId="14" fillId="18" borderId="11" xfId="0" applyFont="1" applyFill="1" applyBorder="1" applyAlignment="1" applyProtection="1">
      <alignment horizontal="right" vertical="center" wrapText="1"/>
    </xf>
    <xf numFmtId="49" fontId="11" fillId="0" borderId="11" xfId="0" applyNumberFormat="1" applyFont="1" applyFill="1" applyBorder="1" applyAlignment="1" applyProtection="1">
      <alignment horizontal="left" vertical="center" wrapText="1"/>
      <protection locked="0"/>
    </xf>
    <xf numFmtId="164" fontId="11" fillId="0" borderId="11" xfId="0" applyNumberFormat="1" applyFont="1" applyFill="1" applyBorder="1" applyAlignment="1" applyProtection="1">
      <alignment horizontal="right" vertical="center" wrapText="1"/>
      <protection locked="0"/>
    </xf>
    <xf numFmtId="164" fontId="11" fillId="0" borderId="1" xfId="0" applyNumberFormat="1" applyFont="1" applyFill="1" applyBorder="1" applyAlignment="1" applyProtection="1">
      <alignment horizontal="right" vertical="center" wrapText="1"/>
    </xf>
    <xf numFmtId="49" fontId="11" fillId="0" borderId="12" xfId="0" applyNumberFormat="1" applyFont="1" applyFill="1" applyBorder="1" applyAlignment="1" applyProtection="1">
      <alignment horizontal="left" vertical="center" wrapText="1"/>
    </xf>
    <xf numFmtId="164" fontId="11" fillId="0" borderId="12" xfId="0" applyNumberFormat="1" applyFont="1" applyFill="1" applyBorder="1" applyAlignment="1" applyProtection="1">
      <alignment horizontal="right" vertical="center" wrapText="1"/>
    </xf>
    <xf numFmtId="49" fontId="11" fillId="0" borderId="9" xfId="0" applyNumberFormat="1" applyFont="1" applyFill="1" applyBorder="1" applyAlignment="1" applyProtection="1">
      <alignment horizontal="left" vertical="center" wrapText="1"/>
    </xf>
    <xf numFmtId="44" fontId="11" fillId="0" borderId="9" xfId="22" applyFont="1" applyFill="1" applyBorder="1" applyAlignment="1" applyProtection="1">
      <alignment vertical="center" wrapText="1"/>
    </xf>
    <xf numFmtId="0" fontId="22" fillId="17" borderId="8" xfId="0" applyFont="1" applyFill="1" applyBorder="1" applyAlignment="1" applyProtection="1">
      <alignment vertical="center"/>
    </xf>
    <xf numFmtId="0" fontId="22" fillId="17" borderId="9" xfId="0" applyFont="1" applyFill="1" applyBorder="1" applyAlignment="1" applyProtection="1">
      <alignment horizontal="right" vertical="center" wrapText="1"/>
    </xf>
    <xf numFmtId="44" fontId="11" fillId="0" borderId="11" xfId="22" applyFont="1" applyFill="1" applyBorder="1" applyAlignment="1" applyProtection="1">
      <alignment horizontal="left" vertical="center" wrapText="1"/>
      <protection locked="0"/>
    </xf>
    <xf numFmtId="164" fontId="11" fillId="0" borderId="1" xfId="0" applyNumberFormat="1" applyFont="1" applyFill="1" applyBorder="1" applyAlignment="1" applyProtection="1">
      <alignment vertical="center" wrapText="1"/>
    </xf>
    <xf numFmtId="164" fontId="11" fillId="0" borderId="0" xfId="0" applyNumberFormat="1" applyFont="1" applyFill="1" applyBorder="1" applyAlignment="1" applyProtection="1">
      <alignment vertical="center" wrapText="1"/>
    </xf>
    <xf numFmtId="164" fontId="11" fillId="0" borderId="5" xfId="0" applyNumberFormat="1" applyFont="1" applyFill="1" applyBorder="1" applyAlignment="1" applyProtection="1">
      <alignment vertical="center" wrapText="1"/>
    </xf>
    <xf numFmtId="164" fontId="11" fillId="0" borderId="12" xfId="0" applyNumberFormat="1" applyFont="1" applyFill="1" applyBorder="1" applyAlignment="1" applyProtection="1">
      <alignment vertical="center" wrapText="1"/>
    </xf>
    <xf numFmtId="3" fontId="11" fillId="0" borderId="11" xfId="0" applyNumberFormat="1" applyFont="1" applyFill="1" applyBorder="1" applyAlignment="1" applyProtection="1">
      <alignment vertical="center" wrapText="1"/>
      <protection locked="0"/>
    </xf>
    <xf numFmtId="49" fontId="11" fillId="0" borderId="11" xfId="0" applyNumberFormat="1" applyFont="1" applyFill="1" applyBorder="1" applyAlignment="1" applyProtection="1">
      <alignment horizontal="left" vertical="center" wrapText="1"/>
    </xf>
    <xf numFmtId="0" fontId="13" fillId="17" borderId="8" xfId="0" applyFont="1" applyFill="1" applyBorder="1" applyAlignment="1" applyProtection="1">
      <alignment vertical="center" wrapText="1"/>
    </xf>
    <xf numFmtId="0" fontId="13" fillId="17" borderId="9" xfId="0" applyFont="1" applyFill="1" applyBorder="1" applyAlignment="1" applyProtection="1">
      <alignment vertical="center" wrapText="1"/>
    </xf>
    <xf numFmtId="0" fontId="13" fillId="17" borderId="10" xfId="0" applyFont="1" applyFill="1" applyBorder="1" applyAlignment="1" applyProtection="1">
      <alignment vertical="center" wrapText="1"/>
    </xf>
    <xf numFmtId="0" fontId="15" fillId="18" borderId="8"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24" fillId="16" borderId="0" xfId="0" applyFont="1" applyFill="1" applyAlignment="1" applyProtection="1">
      <alignment vertical="center" wrapText="1"/>
    </xf>
    <xf numFmtId="0" fontId="24" fillId="16" borderId="0" xfId="0" applyFont="1" applyFill="1" applyAlignment="1" applyProtection="1">
      <alignment vertical="center"/>
    </xf>
    <xf numFmtId="0" fontId="25" fillId="0" borderId="4" xfId="0" applyFont="1" applyFill="1" applyBorder="1" applyAlignment="1" applyProtection="1">
      <alignment vertical="center" wrapText="1"/>
    </xf>
    <xf numFmtId="0" fontId="25" fillId="0" borderId="5" xfId="0" applyFont="1" applyFill="1" applyBorder="1" applyAlignment="1" applyProtection="1">
      <alignment vertical="center" wrapText="1"/>
    </xf>
    <xf numFmtId="0" fontId="25" fillId="16" borderId="0" xfId="0" applyFont="1" applyFill="1" applyAlignment="1" applyProtection="1">
      <alignment vertical="center" wrapText="1"/>
    </xf>
    <xf numFmtId="0" fontId="26" fillId="16" borderId="0" xfId="0" applyFont="1" applyFill="1" applyAlignment="1" applyProtection="1">
      <alignment vertical="center" wrapText="1"/>
    </xf>
    <xf numFmtId="0" fontId="27" fillId="16" borderId="0" xfId="0" applyFont="1" applyFill="1" applyAlignment="1" applyProtection="1">
      <alignment vertical="center" wrapText="1"/>
    </xf>
    <xf numFmtId="0" fontId="26" fillId="16" borderId="0" xfId="0" applyFont="1" applyFill="1" applyAlignment="1" applyProtection="1">
      <alignment vertical="center"/>
    </xf>
    <xf numFmtId="0" fontId="11" fillId="18" borderId="8" xfId="0" applyFont="1" applyFill="1" applyBorder="1" applyAlignment="1" applyProtection="1">
      <alignment vertical="center" wrapText="1"/>
    </xf>
    <xf numFmtId="0" fontId="11" fillId="18" borderId="9" xfId="0" applyFont="1" applyFill="1" applyBorder="1" applyAlignment="1" applyProtection="1">
      <alignment vertical="center" wrapText="1"/>
    </xf>
    <xf numFmtId="0" fontId="11" fillId="18" borderId="10" xfId="0" applyFont="1" applyFill="1" applyBorder="1" applyAlignment="1" applyProtection="1">
      <alignment vertical="center" wrapText="1"/>
    </xf>
    <xf numFmtId="14" fontId="11" fillId="0" borderId="11" xfId="0" applyNumberFormat="1" applyFont="1" applyFill="1" applyBorder="1" applyAlignment="1" applyProtection="1">
      <alignment horizontal="left" vertical="center" wrapText="1"/>
      <protection locked="0"/>
    </xf>
    <xf numFmtId="0" fontId="16" fillId="18" borderId="8" xfId="0" applyFont="1" applyFill="1" applyBorder="1" applyAlignment="1" applyProtection="1">
      <alignment horizontal="left" vertical="center" wrapText="1" indent="3"/>
    </xf>
    <xf numFmtId="0" fontId="16" fillId="18" borderId="9" xfId="0" applyFont="1" applyFill="1" applyBorder="1" applyAlignment="1" applyProtection="1">
      <alignment horizontal="left" vertical="center" wrapText="1" indent="3"/>
    </xf>
    <xf numFmtId="0" fontId="16" fillId="18" borderId="10" xfId="0" applyFont="1" applyFill="1" applyBorder="1" applyAlignment="1" applyProtection="1">
      <alignment horizontal="left" vertical="center" wrapText="1" indent="3"/>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11" xfId="0" applyFont="1" applyFill="1" applyBorder="1" applyAlignment="1" applyProtection="1">
      <alignment vertical="center" wrapText="1"/>
      <protection locked="0"/>
    </xf>
    <xf numFmtId="0" fontId="14" fillId="18" borderId="8" xfId="0" applyFont="1" applyFill="1" applyBorder="1" applyAlignment="1" applyProtection="1">
      <alignment horizontal="left" vertical="center" wrapText="1" indent="1"/>
    </xf>
    <xf numFmtId="0" fontId="14" fillId="18" borderId="9" xfId="0" applyFont="1" applyFill="1" applyBorder="1" applyAlignment="1" applyProtection="1">
      <alignment horizontal="left" vertical="center" wrapText="1" indent="1"/>
    </xf>
    <xf numFmtId="0" fontId="14" fillId="18" borderId="10" xfId="0" applyFont="1" applyFill="1" applyBorder="1" applyAlignment="1" applyProtection="1">
      <alignment horizontal="left" vertical="center" wrapText="1" indent="1"/>
    </xf>
    <xf numFmtId="0" fontId="18" fillId="18" borderId="8" xfId="0" applyFont="1" applyFill="1" applyBorder="1" applyAlignment="1" applyProtection="1">
      <alignment vertical="center" wrapText="1"/>
    </xf>
    <xf numFmtId="0" fontId="18" fillId="18" borderId="9" xfId="0" applyFont="1" applyFill="1" applyBorder="1" applyAlignment="1" applyProtection="1">
      <alignment vertical="center" wrapText="1"/>
    </xf>
    <xf numFmtId="0" fontId="18" fillId="18" borderId="1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16" borderId="0" xfId="0" applyFont="1" applyFill="1" applyAlignment="1" applyProtection="1">
      <alignment horizontal="center" vertical="center" wrapText="1"/>
    </xf>
    <xf numFmtId="0" fontId="14" fillId="16" borderId="0" xfId="0" applyFont="1" applyFill="1" applyAlignment="1" applyProtection="1">
      <alignment horizontal="center" vertical="center" wrapText="1"/>
    </xf>
    <xf numFmtId="0" fontId="11" fillId="0" borderId="0" xfId="0" applyFont="1" applyFill="1" applyBorder="1" applyAlignment="1" applyProtection="1">
      <alignment horizontal="center" vertical="center" wrapText="1"/>
    </xf>
    <xf numFmtId="1" fontId="11" fillId="18" borderId="11" xfId="0" applyNumberFormat="1" applyFont="1" applyFill="1" applyBorder="1" applyAlignment="1" applyProtection="1">
      <alignment horizontal="left" vertical="center" wrapText="1"/>
    </xf>
    <xf numFmtId="0" fontId="13" fillId="17" borderId="8" xfId="0" applyFont="1" applyFill="1" applyBorder="1" applyAlignment="1" applyProtection="1">
      <alignment vertical="center" wrapText="1"/>
    </xf>
    <xf numFmtId="0" fontId="13" fillId="17" borderId="9" xfId="0" applyFont="1" applyFill="1" applyBorder="1" applyAlignment="1" applyProtection="1">
      <alignment vertical="center" wrapText="1"/>
    </xf>
    <xf numFmtId="0" fontId="13" fillId="17" borderId="10" xfId="0" applyFont="1" applyFill="1" applyBorder="1" applyAlignment="1" applyProtection="1">
      <alignment vertical="center" wrapText="1"/>
    </xf>
    <xf numFmtId="0" fontId="15" fillId="18" borderId="8" xfId="0" applyFont="1" applyFill="1" applyBorder="1" applyAlignment="1" applyProtection="1">
      <alignment vertical="center" wrapText="1"/>
    </xf>
    <xf numFmtId="0" fontId="15" fillId="18" borderId="9" xfId="0" applyFont="1" applyFill="1" applyBorder="1" applyAlignment="1" applyProtection="1">
      <alignment vertical="center" wrapText="1"/>
    </xf>
    <xf numFmtId="0" fontId="15" fillId="18" borderId="10" xfId="0" applyFont="1" applyFill="1" applyBorder="1" applyAlignment="1" applyProtection="1">
      <alignment vertical="center" wrapText="1"/>
    </xf>
    <xf numFmtId="49" fontId="11" fillId="0" borderId="8" xfId="0" applyNumberFormat="1" applyFont="1" applyFill="1" applyBorder="1" applyAlignment="1" applyProtection="1">
      <alignment horizontal="left" vertical="center" wrapText="1"/>
      <protection locked="0"/>
    </xf>
    <xf numFmtId="49" fontId="11" fillId="0" borderId="10" xfId="0" applyNumberFormat="1" applyFont="1" applyFill="1" applyBorder="1" applyAlignment="1" applyProtection="1">
      <alignment horizontal="left" vertical="center" wrapText="1"/>
      <protection locked="0"/>
    </xf>
    <xf numFmtId="0" fontId="13" fillId="17" borderId="13" xfId="0" applyFont="1" applyFill="1" applyBorder="1" applyAlignment="1" applyProtection="1">
      <alignment vertical="center"/>
    </xf>
    <xf numFmtId="0" fontId="13" fillId="17" borderId="14" xfId="0" applyFont="1" applyFill="1" applyBorder="1" applyAlignment="1" applyProtection="1">
      <alignment vertical="center"/>
    </xf>
    <xf numFmtId="0" fontId="13" fillId="17" borderId="8" xfId="0" applyFont="1" applyFill="1" applyBorder="1" applyAlignment="1" applyProtection="1">
      <alignment vertical="center"/>
    </xf>
    <xf numFmtId="0" fontId="13" fillId="17" borderId="10" xfId="0" applyFont="1" applyFill="1" applyBorder="1" applyAlignment="1" applyProtection="1">
      <alignment vertical="center"/>
    </xf>
    <xf numFmtId="0" fontId="11" fillId="18" borderId="8" xfId="0" applyNumberFormat="1" applyFont="1" applyFill="1" applyBorder="1" applyAlignment="1" applyProtection="1">
      <alignment horizontal="left" vertical="center" wrapText="1"/>
    </xf>
    <xf numFmtId="0" fontId="11" fillId="18" borderId="10" xfId="0" applyNumberFormat="1" applyFont="1" applyFill="1" applyBorder="1" applyAlignment="1" applyProtection="1">
      <alignment horizontal="left" vertical="center" wrapText="1"/>
    </xf>
    <xf numFmtId="49" fontId="11" fillId="18" borderId="8" xfId="0" applyNumberFormat="1" applyFont="1" applyFill="1" applyBorder="1" applyAlignment="1" applyProtection="1">
      <alignment horizontal="left" vertical="center" wrapText="1"/>
    </xf>
    <xf numFmtId="49" fontId="11" fillId="18" borderId="10" xfId="0" applyNumberFormat="1"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4" fillId="18" borderId="8" xfId="0" applyFont="1" applyFill="1" applyBorder="1" applyAlignment="1" applyProtection="1">
      <alignment vertical="center" wrapText="1"/>
    </xf>
    <xf numFmtId="0" fontId="14" fillId="18" borderId="9" xfId="0" applyFont="1" applyFill="1" applyBorder="1" applyAlignment="1" applyProtection="1">
      <alignment vertical="center" wrapText="1"/>
    </xf>
    <xf numFmtId="0" fontId="14" fillId="18" borderId="10" xfId="0" applyFont="1" applyFill="1" applyBorder="1" applyAlignment="1" applyProtection="1">
      <alignment vertical="center" wrapText="1"/>
    </xf>
    <xf numFmtId="49" fontId="11" fillId="0" borderId="9" xfId="0" applyNumberFormat="1" applyFont="1" applyFill="1" applyBorder="1" applyAlignment="1" applyProtection="1">
      <alignment horizontal="left" vertical="center" wrapText="1"/>
      <protection locked="0"/>
    </xf>
    <xf numFmtId="0" fontId="6" fillId="0" borderId="0" xfId="0" applyFont="1" applyFill="1" applyBorder="1" applyAlignment="1" applyProtection="1">
      <alignment vertical="center" wrapText="1"/>
    </xf>
    <xf numFmtId="0" fontId="11" fillId="0" borderId="8" xfId="0" applyFont="1" applyFill="1" applyBorder="1" applyAlignment="1">
      <alignment horizontal="left" vertical="center" wrapText="1" indent="2"/>
    </xf>
    <xf numFmtId="0" fontId="11" fillId="0" borderId="9" xfId="0" applyFont="1" applyFill="1" applyBorder="1" applyAlignment="1">
      <alignment horizontal="left" vertical="center" wrapText="1" indent="2"/>
    </xf>
    <xf numFmtId="0" fontId="11" fillId="0" borderId="10" xfId="0" applyFont="1" applyFill="1" applyBorder="1" applyAlignment="1">
      <alignment horizontal="left" vertical="center" wrapText="1" indent="2"/>
    </xf>
    <xf numFmtId="0" fontId="11" fillId="0" borderId="8" xfId="0" applyFont="1" applyBorder="1" applyAlignment="1">
      <alignment horizontal="left" vertical="center" wrapText="1" indent="2"/>
    </xf>
    <xf numFmtId="0" fontId="11" fillId="0" borderId="9" xfId="0" applyFont="1" applyBorder="1" applyAlignment="1">
      <alignment horizontal="left" vertical="center" wrapText="1" indent="2"/>
    </xf>
    <xf numFmtId="0" fontId="11" fillId="0" borderId="10" xfId="0" applyFont="1" applyBorder="1" applyAlignment="1">
      <alignment horizontal="left" vertical="center" wrapText="1" indent="2"/>
    </xf>
  </cellXfs>
  <cellStyles count="23">
    <cellStyle name="20% - Akzent1" xfId="1"/>
    <cellStyle name="20% - Akzent2" xfId="2"/>
    <cellStyle name="20% - Akzent3" xfId="3"/>
    <cellStyle name="20% - Akzent4" xfId="4"/>
    <cellStyle name="20% - Akzent5" xfId="5"/>
    <cellStyle name="20% - Akzent6" xfId="6"/>
    <cellStyle name="40% - Akzent1" xfId="7"/>
    <cellStyle name="40% - Akzent2" xfId="8"/>
    <cellStyle name="40% - Akzent3" xfId="9"/>
    <cellStyle name="40% - Akzent4" xfId="10"/>
    <cellStyle name="40% - Akzent5" xfId="11"/>
    <cellStyle name="40% - Akzent6" xfId="12"/>
    <cellStyle name="60% - Akzent1" xfId="13"/>
    <cellStyle name="60% - Akzent2" xfId="14"/>
    <cellStyle name="60% - Akzent3" xfId="15"/>
    <cellStyle name="60% - Akzent4" xfId="16"/>
    <cellStyle name="60% - Akzent5" xfId="17"/>
    <cellStyle name="60% - Akzent6" xfId="18"/>
    <cellStyle name="Euro" xfId="19"/>
    <cellStyle name="Prozent" xfId="20" builtinId="5"/>
    <cellStyle name="Standard" xfId="0" builtinId="0"/>
    <cellStyle name="Standard 2" xfId="21"/>
    <cellStyle name="Währung" xfId="22" builtinId="4"/>
  </cellStyles>
  <dxfs count="3">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efreshError="1">
        <row r="15">
          <cell r="F15" t="str">
            <v>EFF 2010</v>
          </cell>
        </row>
      </sheetData>
      <sheetData sheetId="4"/>
      <sheetData sheetId="5"/>
      <sheetData sheetId="6"/>
      <sheetData sheetId="7"/>
      <sheetData sheetId="8"/>
      <sheetData sheetId="9"/>
      <sheetData sheetId="10" refreshError="1">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efreshError="1">
        <row r="1">
          <cell r="B1" t="str">
            <v>Version EFF 1.04 (B 73), 03.03.2010</v>
          </cell>
        </row>
      </sheetData>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870"/>
    <pageSetUpPr fitToPage="1"/>
  </sheetPr>
  <dimension ref="A1:J90"/>
  <sheetViews>
    <sheetView showGridLines="0" tabSelected="1" zoomScaleNormal="100" workbookViewId="0">
      <selection activeCell="D7" sqref="D7:G7"/>
    </sheetView>
  </sheetViews>
  <sheetFormatPr baseColWidth="10" defaultRowHeight="18" customHeight="1" x14ac:dyDescent="0.2"/>
  <cols>
    <col min="1" max="2" width="3.7109375" style="31" customWidth="1"/>
    <col min="3" max="3" width="25" style="31" customWidth="1"/>
    <col min="4" max="4" width="34" style="31" customWidth="1"/>
    <col min="5" max="5" width="7" style="31" bestFit="1" customWidth="1"/>
    <col min="6" max="6" width="19" style="31" customWidth="1"/>
    <col min="7" max="7" width="20.42578125" style="31" customWidth="1"/>
    <col min="8" max="8" width="3.7109375" style="31" customWidth="1"/>
    <col min="9" max="16384" width="11.42578125" style="31"/>
  </cols>
  <sheetData>
    <row r="1" spans="2:8" ht="12.75" x14ac:dyDescent="0.2"/>
    <row r="2" spans="2:8" ht="18.75" customHeight="1" x14ac:dyDescent="0.2">
      <c r="B2" s="5"/>
      <c r="C2" s="6"/>
      <c r="D2" s="6"/>
      <c r="E2" s="6"/>
      <c r="F2" s="6"/>
      <c r="G2" s="6"/>
      <c r="H2" s="7"/>
    </row>
    <row r="3" spans="2:8" ht="28.5" x14ac:dyDescent="0.2">
      <c r="B3" s="8"/>
      <c r="C3" s="71"/>
      <c r="D3" s="71"/>
      <c r="E3" s="71"/>
      <c r="F3" s="71"/>
      <c r="G3" s="10"/>
      <c r="H3" s="11"/>
    </row>
    <row r="4" spans="2:8" ht="48.75" customHeight="1" x14ac:dyDescent="0.2">
      <c r="B4" s="8"/>
      <c r="C4" s="100" t="s">
        <v>81</v>
      </c>
      <c r="D4" s="100"/>
      <c r="E4" s="100"/>
      <c r="F4" s="100"/>
      <c r="G4" s="100"/>
      <c r="H4" s="11"/>
    </row>
    <row r="5" spans="2:8" ht="12.75" x14ac:dyDescent="0.2">
      <c r="B5" s="8"/>
      <c r="C5" s="71"/>
      <c r="D5" s="71"/>
      <c r="E5" s="71"/>
      <c r="F5" s="71"/>
      <c r="G5" s="71"/>
      <c r="H5" s="11"/>
    </row>
    <row r="6" spans="2:8" ht="30" customHeight="1" x14ac:dyDescent="0.2">
      <c r="B6" s="8"/>
      <c r="C6" s="102" t="s">
        <v>52</v>
      </c>
      <c r="D6" s="103"/>
      <c r="E6" s="103"/>
      <c r="F6" s="103"/>
      <c r="G6" s="104"/>
      <c r="H6" s="11"/>
    </row>
    <row r="7" spans="2:8" ht="18.75" customHeight="1" x14ac:dyDescent="0.2">
      <c r="B7" s="8"/>
      <c r="C7" s="12" t="s">
        <v>87</v>
      </c>
      <c r="D7" s="87"/>
      <c r="E7" s="88"/>
      <c r="F7" s="88"/>
      <c r="G7" s="89"/>
      <c r="H7" s="11"/>
    </row>
    <row r="8" spans="2:8" ht="18.75" customHeight="1" x14ac:dyDescent="0.2">
      <c r="B8" s="8"/>
      <c r="C8" s="12" t="s">
        <v>45</v>
      </c>
      <c r="D8" s="87"/>
      <c r="E8" s="88"/>
      <c r="F8" s="88"/>
      <c r="G8" s="89"/>
      <c r="H8" s="11"/>
    </row>
    <row r="9" spans="2:8" ht="18.75" customHeight="1" x14ac:dyDescent="0.2">
      <c r="B9" s="8"/>
      <c r="C9" s="12" t="s">
        <v>68</v>
      </c>
      <c r="D9" s="87"/>
      <c r="E9" s="88"/>
      <c r="F9" s="88"/>
      <c r="G9" s="89"/>
      <c r="H9" s="11"/>
    </row>
    <row r="10" spans="2:8" ht="18" customHeight="1" x14ac:dyDescent="0.2">
      <c r="B10" s="8"/>
      <c r="C10" s="12" t="s">
        <v>0</v>
      </c>
      <c r="D10" s="90"/>
      <c r="E10" s="90"/>
      <c r="F10" s="90"/>
      <c r="G10" s="90"/>
      <c r="H10" s="11"/>
    </row>
    <row r="11" spans="2:8" ht="18.75" customHeight="1" x14ac:dyDescent="0.2">
      <c r="B11" s="8"/>
      <c r="C11" s="12" t="s">
        <v>4</v>
      </c>
      <c r="D11" s="83"/>
      <c r="E11" s="83"/>
      <c r="F11" s="83"/>
      <c r="G11" s="83"/>
      <c r="H11" s="11"/>
    </row>
    <row r="12" spans="2:8" ht="18.75" customHeight="1" x14ac:dyDescent="0.2">
      <c r="B12" s="8"/>
      <c r="C12" s="12" t="s">
        <v>5</v>
      </c>
      <c r="D12" s="83"/>
      <c r="E12" s="83"/>
      <c r="F12" s="83"/>
      <c r="G12" s="83"/>
      <c r="H12" s="11"/>
    </row>
    <row r="13" spans="2:8" ht="18.75" customHeight="1" x14ac:dyDescent="0.2">
      <c r="B13" s="8"/>
      <c r="C13" s="12" t="s">
        <v>3</v>
      </c>
      <c r="D13" s="101" t="str">
        <f>IF(IF(OR(D12="",D11=""),"",(D12-D11)/30)="","befüllt sich automatisch",IF(OR(D12="",D11=""),"",(D12-D11)/30))</f>
        <v>befüllt sich automatisch</v>
      </c>
      <c r="E13" s="101"/>
      <c r="F13" s="101"/>
      <c r="G13" s="101"/>
      <c r="H13" s="11"/>
    </row>
    <row r="14" spans="2:8" ht="24" customHeight="1" x14ac:dyDescent="0.2">
      <c r="B14" s="8"/>
      <c r="C14" s="71"/>
      <c r="D14" s="71"/>
      <c r="E14" s="71"/>
      <c r="F14" s="71"/>
      <c r="G14" s="71"/>
      <c r="H14" s="11"/>
    </row>
    <row r="15" spans="2:8" ht="30" x14ac:dyDescent="0.2">
      <c r="B15" s="8"/>
      <c r="C15" s="102" t="s">
        <v>36</v>
      </c>
      <c r="D15" s="103"/>
      <c r="E15" s="104"/>
      <c r="F15" s="13" t="s">
        <v>2</v>
      </c>
      <c r="G15" s="13" t="s">
        <v>47</v>
      </c>
      <c r="H15" s="11"/>
    </row>
    <row r="16" spans="2:8" ht="18.75" customHeight="1" x14ac:dyDescent="0.2">
      <c r="B16" s="8"/>
      <c r="C16" s="105" t="s">
        <v>40</v>
      </c>
      <c r="D16" s="106"/>
      <c r="E16" s="107"/>
      <c r="F16" s="14">
        <f>SUBTOTAL(9,F17:F25)</f>
        <v>0</v>
      </c>
      <c r="G16" s="15">
        <f t="shared" ref="G16:G27" si="0">IF($F$27=0,0,F16/$F$27)</f>
        <v>0</v>
      </c>
      <c r="H16" s="11"/>
    </row>
    <row r="17" spans="2:8" ht="18.75" customHeight="1" x14ac:dyDescent="0.2">
      <c r="B17" s="8"/>
      <c r="C17" s="91" t="s">
        <v>37</v>
      </c>
      <c r="D17" s="92"/>
      <c r="E17" s="93"/>
      <c r="F17" s="16">
        <f>SUBTOTAL(9,F18:F19)</f>
        <v>0</v>
      </c>
      <c r="G17" s="17">
        <f t="shared" si="0"/>
        <v>0</v>
      </c>
      <c r="H17" s="11"/>
    </row>
    <row r="18" spans="2:8" ht="18.75" customHeight="1" x14ac:dyDescent="0.2">
      <c r="B18" s="8"/>
      <c r="C18" s="84" t="s">
        <v>63</v>
      </c>
      <c r="D18" s="85"/>
      <c r="E18" s="86"/>
      <c r="F18" s="18">
        <f>'a) Personalkosten'!H38</f>
        <v>0</v>
      </c>
      <c r="G18" s="19">
        <f t="shared" si="0"/>
        <v>0</v>
      </c>
      <c r="H18" s="11"/>
    </row>
    <row r="19" spans="2:8" ht="18.75" customHeight="1" x14ac:dyDescent="0.2">
      <c r="B19" s="8"/>
      <c r="C19" s="84" t="s">
        <v>64</v>
      </c>
      <c r="D19" s="85"/>
      <c r="E19" s="86"/>
      <c r="F19" s="18">
        <f>'a) Personalkosten'!H63</f>
        <v>0</v>
      </c>
      <c r="G19" s="19">
        <f t="shared" si="0"/>
        <v>0</v>
      </c>
      <c r="H19" s="11"/>
    </row>
    <row r="20" spans="2:8" ht="18.75" customHeight="1" x14ac:dyDescent="0.2">
      <c r="B20" s="8"/>
      <c r="C20" s="91" t="s">
        <v>38</v>
      </c>
      <c r="D20" s="92"/>
      <c r="E20" s="93"/>
      <c r="F20" s="16">
        <f>SUBTOTAL(9,F21:F24)</f>
        <v>0</v>
      </c>
      <c r="G20" s="17">
        <f t="shared" si="0"/>
        <v>0</v>
      </c>
      <c r="H20" s="11"/>
    </row>
    <row r="21" spans="2:8" ht="18.75" customHeight="1" x14ac:dyDescent="0.2">
      <c r="B21" s="8"/>
      <c r="C21" s="84" t="s">
        <v>65</v>
      </c>
      <c r="D21" s="85"/>
      <c r="E21" s="86"/>
      <c r="F21" s="18">
        <f>'b) Sachkosten'!G18</f>
        <v>0</v>
      </c>
      <c r="G21" s="19">
        <f t="shared" si="0"/>
        <v>0</v>
      </c>
      <c r="H21" s="11"/>
    </row>
    <row r="22" spans="2:8" ht="18.75" customHeight="1" x14ac:dyDescent="0.2">
      <c r="B22" s="8"/>
      <c r="C22" s="84" t="s">
        <v>66</v>
      </c>
      <c r="D22" s="85"/>
      <c r="E22" s="86"/>
      <c r="F22" s="18">
        <f>'b) Sachkosten'!G33</f>
        <v>0</v>
      </c>
      <c r="G22" s="19">
        <f t="shared" si="0"/>
        <v>0</v>
      </c>
      <c r="H22" s="11"/>
    </row>
    <row r="23" spans="2:8" ht="18.75" customHeight="1" x14ac:dyDescent="0.2">
      <c r="B23" s="8"/>
      <c r="C23" s="84" t="s">
        <v>62</v>
      </c>
      <c r="D23" s="85"/>
      <c r="E23" s="86"/>
      <c r="F23" s="18">
        <f>'b) Sachkosten'!G48</f>
        <v>0</v>
      </c>
      <c r="G23" s="19">
        <f t="shared" si="0"/>
        <v>0</v>
      </c>
      <c r="H23" s="11"/>
    </row>
    <row r="24" spans="2:8" ht="18.75" customHeight="1" x14ac:dyDescent="0.2">
      <c r="B24" s="8"/>
      <c r="C24" s="84" t="s">
        <v>67</v>
      </c>
      <c r="D24" s="85"/>
      <c r="E24" s="86"/>
      <c r="F24" s="18">
        <f>'b) Sachkosten'!G84</f>
        <v>0</v>
      </c>
      <c r="G24" s="19">
        <f t="shared" si="0"/>
        <v>0</v>
      </c>
      <c r="H24" s="11"/>
    </row>
    <row r="25" spans="2:8" ht="18.75" customHeight="1" x14ac:dyDescent="0.2">
      <c r="B25" s="8"/>
      <c r="C25" s="91" t="s">
        <v>39</v>
      </c>
      <c r="D25" s="92"/>
      <c r="E25" s="93"/>
      <c r="F25" s="16">
        <f>'c) Unteraufträge'!F28</f>
        <v>0</v>
      </c>
      <c r="G25" s="17">
        <f t="shared" si="0"/>
        <v>0</v>
      </c>
      <c r="H25" s="11"/>
    </row>
    <row r="26" spans="2:8" ht="18.75" customHeight="1" x14ac:dyDescent="0.2">
      <c r="B26" s="8"/>
      <c r="C26" s="70" t="s">
        <v>41</v>
      </c>
      <c r="D26" s="20" t="s">
        <v>48</v>
      </c>
      <c r="E26" s="21">
        <f>IF(F17=0,0,F26/F17)</f>
        <v>0</v>
      </c>
      <c r="F26" s="14">
        <f>IF('Indirekte Kosten'!D8&gt;F17*0.15,ROUNDDOWN(F17*0.15,2),'Indirekte Kosten'!D8)</f>
        <v>0</v>
      </c>
      <c r="G26" s="15">
        <f t="shared" si="0"/>
        <v>0</v>
      </c>
      <c r="H26" s="11"/>
    </row>
    <row r="27" spans="2:8" ht="18.75" customHeight="1" x14ac:dyDescent="0.2">
      <c r="B27" s="8"/>
      <c r="C27" s="94" t="s">
        <v>43</v>
      </c>
      <c r="D27" s="95"/>
      <c r="E27" s="96"/>
      <c r="F27" s="22">
        <f>SUBTOTAL(9,F16:F26)</f>
        <v>0</v>
      </c>
      <c r="G27" s="23">
        <f t="shared" si="0"/>
        <v>0</v>
      </c>
      <c r="H27" s="11"/>
    </row>
    <row r="28" spans="2:8" ht="18.75" customHeight="1" x14ac:dyDescent="0.2">
      <c r="B28" s="8"/>
      <c r="C28" s="24"/>
      <c r="D28" s="25"/>
      <c r="E28" s="25"/>
      <c r="F28" s="25"/>
      <c r="G28" s="25"/>
      <c r="H28" s="11"/>
    </row>
    <row r="29" spans="2:8" ht="30" x14ac:dyDescent="0.2">
      <c r="B29" s="8"/>
      <c r="C29" s="67" t="s">
        <v>26</v>
      </c>
      <c r="D29" s="68"/>
      <c r="E29" s="69"/>
      <c r="F29" s="13" t="s">
        <v>2</v>
      </c>
      <c r="G29" s="13" t="s">
        <v>49</v>
      </c>
      <c r="H29" s="11"/>
    </row>
    <row r="30" spans="2:8" ht="18.75" customHeight="1" x14ac:dyDescent="0.2">
      <c r="B30" s="8"/>
      <c r="C30" s="80" t="s">
        <v>27</v>
      </c>
      <c r="D30" s="81"/>
      <c r="E30" s="82"/>
      <c r="F30" s="26">
        <f>Projekteinnahmen!E8</f>
        <v>0</v>
      </c>
      <c r="G30" s="27">
        <f t="shared" ref="G30:G35" si="1">IF($F$35=0,0,F30/$F$35)</f>
        <v>0</v>
      </c>
      <c r="H30" s="11"/>
    </row>
    <row r="31" spans="2:8" ht="18.75" customHeight="1" x14ac:dyDescent="0.2">
      <c r="B31" s="8"/>
      <c r="C31" s="80" t="s">
        <v>82</v>
      </c>
      <c r="D31" s="81"/>
      <c r="E31" s="82"/>
      <c r="F31" s="26">
        <f>Projekteinnahmen!E13</f>
        <v>0</v>
      </c>
      <c r="G31" s="27">
        <f t="shared" si="1"/>
        <v>0</v>
      </c>
      <c r="H31" s="11"/>
    </row>
    <row r="32" spans="2:8" ht="18.75" customHeight="1" x14ac:dyDescent="0.2">
      <c r="B32" s="8"/>
      <c r="C32" s="80" t="s">
        <v>57</v>
      </c>
      <c r="D32" s="81"/>
      <c r="E32" s="82"/>
      <c r="F32" s="26">
        <f>Projekteinnahmen!E22</f>
        <v>0</v>
      </c>
      <c r="G32" s="27">
        <f t="shared" si="1"/>
        <v>0</v>
      </c>
      <c r="H32" s="11"/>
    </row>
    <row r="33" spans="1:10" ht="18.75" customHeight="1" x14ac:dyDescent="0.2">
      <c r="B33" s="8"/>
      <c r="C33" s="80" t="s">
        <v>31</v>
      </c>
      <c r="D33" s="81"/>
      <c r="E33" s="82"/>
      <c r="F33" s="26">
        <f>Projekteinnahmen!E36</f>
        <v>0</v>
      </c>
      <c r="G33" s="27">
        <f t="shared" si="1"/>
        <v>0</v>
      </c>
      <c r="H33" s="11"/>
    </row>
    <row r="34" spans="1:10" ht="18.75" customHeight="1" x14ac:dyDescent="0.2">
      <c r="B34" s="8"/>
      <c r="C34" s="80" t="s">
        <v>70</v>
      </c>
      <c r="D34" s="81"/>
      <c r="E34" s="82"/>
      <c r="F34" s="26">
        <f>Projekteinnahmen!E50</f>
        <v>0</v>
      </c>
      <c r="G34" s="27">
        <f t="shared" si="1"/>
        <v>0</v>
      </c>
      <c r="H34" s="11"/>
    </row>
    <row r="35" spans="1:10" ht="18.75" customHeight="1" x14ac:dyDescent="0.2">
      <c r="B35" s="8"/>
      <c r="C35" s="94" t="s">
        <v>42</v>
      </c>
      <c r="D35" s="95"/>
      <c r="E35" s="96"/>
      <c r="F35" s="22">
        <f>SUM(F30:F34)</f>
        <v>0</v>
      </c>
      <c r="G35" s="23">
        <f t="shared" si="1"/>
        <v>0</v>
      </c>
      <c r="H35" s="11"/>
    </row>
    <row r="36" spans="1:10" ht="18.75" customHeight="1" x14ac:dyDescent="0.2">
      <c r="B36" s="28"/>
      <c r="C36" s="29"/>
      <c r="D36" s="25"/>
      <c r="E36" s="25"/>
      <c r="F36" s="25"/>
      <c r="G36" s="25"/>
      <c r="H36" s="30"/>
    </row>
    <row r="37" spans="1:10" ht="12.75" x14ac:dyDescent="0.2"/>
    <row r="38" spans="1:10" ht="18.75" customHeight="1" x14ac:dyDescent="0.2">
      <c r="B38" s="99" t="str">
        <f>IF('Indirekte Kosten'!D8&gt;F17*0.15,"Die indirekten Kosten wurden auf 15% der direkten Personalkosten gekürzt.","")</f>
        <v/>
      </c>
      <c r="C38" s="99"/>
      <c r="D38" s="99"/>
      <c r="E38" s="99"/>
      <c r="F38" s="99"/>
      <c r="G38" s="99"/>
      <c r="H38" s="99"/>
    </row>
    <row r="39" spans="1:10" ht="12.75" x14ac:dyDescent="0.2"/>
    <row r="40" spans="1:10" ht="18.75" customHeight="1" x14ac:dyDescent="0.2">
      <c r="B40" s="98" t="str">
        <f>IF(F27&lt;&gt;F35,"Achtung! Die Höhe der Gesamtausgaben muss mit der Höhe der Gesamteinnahmen exakt übereinstimmen!","")</f>
        <v/>
      </c>
      <c r="C40" s="98"/>
      <c r="D40" s="98"/>
      <c r="E40" s="98"/>
      <c r="F40" s="98"/>
      <c r="G40" s="98"/>
      <c r="H40" s="98"/>
    </row>
    <row r="41" spans="1:10" ht="12.75" x14ac:dyDescent="0.2"/>
    <row r="42" spans="1:10" ht="18.75" customHeight="1" x14ac:dyDescent="0.2">
      <c r="B42" s="98" t="str">
        <f>IF(G30&gt;75%,"Achtung! Der AMIF-Anteil darf maximal 75% der Gesamteinnahmen betragen.","")</f>
        <v/>
      </c>
      <c r="C42" s="98"/>
      <c r="D42" s="98"/>
      <c r="E42" s="98"/>
      <c r="F42" s="98"/>
      <c r="G42" s="98"/>
      <c r="H42" s="98"/>
    </row>
    <row r="43" spans="1:10" ht="12.75" x14ac:dyDescent="0.2"/>
    <row r="44" spans="1:10" ht="18.75" customHeight="1" x14ac:dyDescent="0.2">
      <c r="B44" s="5"/>
      <c r="C44" s="6"/>
      <c r="D44" s="6"/>
      <c r="E44" s="6"/>
      <c r="F44" s="6"/>
      <c r="G44" s="6"/>
      <c r="H44" s="7"/>
    </row>
    <row r="45" spans="1:10" ht="221.25" customHeight="1" x14ac:dyDescent="0.2">
      <c r="B45" s="8"/>
      <c r="C45" s="97" t="s">
        <v>88</v>
      </c>
      <c r="D45" s="97"/>
      <c r="E45" s="97"/>
      <c r="F45" s="97"/>
      <c r="G45" s="97"/>
      <c r="H45" s="11"/>
    </row>
    <row r="46" spans="1:10" ht="18.75" customHeight="1" x14ac:dyDescent="0.2">
      <c r="B46" s="28"/>
      <c r="C46" s="25"/>
      <c r="D46" s="25"/>
      <c r="E46" s="25"/>
      <c r="F46" s="25"/>
      <c r="G46" s="25"/>
      <c r="H46" s="30"/>
    </row>
    <row r="47" spans="1:10" ht="18" customHeight="1" x14ac:dyDescent="0.2">
      <c r="A47" s="78"/>
      <c r="B47" s="77"/>
      <c r="C47" s="77"/>
      <c r="D47" s="77"/>
      <c r="E47" s="78"/>
      <c r="F47" s="78"/>
      <c r="G47" s="78"/>
      <c r="H47" s="78"/>
      <c r="I47" s="78"/>
      <c r="J47" s="78"/>
    </row>
    <row r="48" spans="1:10" ht="18" customHeight="1" x14ac:dyDescent="0.2">
      <c r="A48" s="78"/>
      <c r="B48" s="77"/>
      <c r="C48" s="79" t="s">
        <v>55</v>
      </c>
      <c r="D48" s="77"/>
      <c r="E48" s="78"/>
      <c r="F48" s="78"/>
      <c r="G48" s="78"/>
      <c r="H48" s="78"/>
      <c r="I48" s="78"/>
      <c r="J48" s="78"/>
    </row>
    <row r="49" spans="1:10" ht="18" customHeight="1" x14ac:dyDescent="0.2">
      <c r="A49" s="78"/>
      <c r="B49" s="77"/>
      <c r="C49" s="79" t="s">
        <v>56</v>
      </c>
      <c r="D49" s="77"/>
      <c r="E49" s="78"/>
      <c r="F49" s="78"/>
      <c r="G49" s="78"/>
      <c r="H49" s="78"/>
      <c r="I49" s="78"/>
      <c r="J49" s="78"/>
    </row>
    <row r="50" spans="1:10" ht="18" customHeight="1" x14ac:dyDescent="0.2">
      <c r="A50" s="78"/>
      <c r="B50" s="77"/>
      <c r="C50" s="79" t="s">
        <v>86</v>
      </c>
      <c r="D50" s="77"/>
      <c r="E50" s="78"/>
      <c r="F50" s="78"/>
      <c r="G50" s="78"/>
      <c r="H50" s="78"/>
      <c r="I50" s="78"/>
      <c r="J50" s="78"/>
    </row>
    <row r="51" spans="1:10" ht="18" customHeight="1" x14ac:dyDescent="0.2">
      <c r="A51" s="78"/>
      <c r="B51" s="77"/>
      <c r="C51" s="79"/>
      <c r="D51" s="77"/>
      <c r="E51" s="78"/>
      <c r="F51" s="78"/>
      <c r="G51" s="78"/>
      <c r="H51" s="78"/>
      <c r="I51" s="78"/>
      <c r="J51" s="78"/>
    </row>
    <row r="52" spans="1:10" ht="18" customHeight="1" x14ac:dyDescent="0.2">
      <c r="A52" s="78"/>
      <c r="B52" s="77"/>
      <c r="C52" s="79"/>
      <c r="D52" s="77"/>
      <c r="E52" s="78"/>
      <c r="F52" s="78"/>
      <c r="G52" s="78"/>
      <c r="H52" s="78"/>
      <c r="I52" s="78"/>
      <c r="J52" s="78"/>
    </row>
    <row r="53" spans="1:10" ht="18" customHeight="1" x14ac:dyDescent="0.2">
      <c r="A53" s="78"/>
      <c r="B53" s="78"/>
      <c r="C53" s="78"/>
      <c r="D53" s="78"/>
      <c r="E53" s="78"/>
      <c r="F53" s="78"/>
      <c r="G53" s="78"/>
      <c r="H53" s="78"/>
      <c r="I53" s="78"/>
      <c r="J53" s="78"/>
    </row>
    <row r="54" spans="1:10" ht="18" customHeight="1" x14ac:dyDescent="0.2">
      <c r="A54" s="78"/>
      <c r="B54" s="78"/>
      <c r="C54" s="78"/>
      <c r="D54" s="78"/>
      <c r="E54" s="78"/>
      <c r="F54" s="78"/>
      <c r="G54" s="78"/>
      <c r="H54" s="78"/>
      <c r="I54" s="78"/>
      <c r="J54" s="78"/>
    </row>
    <row r="55" spans="1:10" ht="18" customHeight="1" x14ac:dyDescent="0.2">
      <c r="A55" s="78"/>
      <c r="B55" s="78"/>
      <c r="C55" s="78"/>
      <c r="D55" s="78"/>
      <c r="E55" s="78"/>
      <c r="F55" s="78"/>
      <c r="G55" s="78"/>
      <c r="H55" s="78"/>
      <c r="I55" s="78"/>
      <c r="J55" s="78"/>
    </row>
    <row r="56" spans="1:10" ht="18" customHeight="1" x14ac:dyDescent="0.2">
      <c r="A56" s="78"/>
      <c r="B56" s="78"/>
      <c r="C56" s="78"/>
      <c r="D56" s="78"/>
      <c r="E56" s="78"/>
      <c r="F56" s="78"/>
      <c r="G56" s="78"/>
      <c r="H56" s="78"/>
      <c r="I56" s="78"/>
      <c r="J56" s="78"/>
    </row>
    <row r="57" spans="1:10" ht="18" customHeight="1" x14ac:dyDescent="0.2">
      <c r="A57" s="78"/>
      <c r="B57" s="78"/>
      <c r="C57" s="78"/>
      <c r="D57" s="78"/>
      <c r="E57" s="78"/>
      <c r="F57" s="78"/>
      <c r="G57" s="78"/>
      <c r="H57" s="78"/>
      <c r="I57" s="78"/>
      <c r="J57" s="78"/>
    </row>
    <row r="58" spans="1:10" ht="18" customHeight="1" x14ac:dyDescent="0.2">
      <c r="A58" s="78"/>
      <c r="B58" s="78"/>
      <c r="C58" s="78"/>
      <c r="D58" s="78"/>
      <c r="E58" s="78"/>
      <c r="F58" s="78"/>
      <c r="G58" s="78"/>
      <c r="H58" s="78"/>
      <c r="I58" s="78"/>
      <c r="J58" s="78"/>
    </row>
    <row r="59" spans="1:10" ht="18" customHeight="1" x14ac:dyDescent="0.2">
      <c r="B59" s="72"/>
      <c r="C59" s="72"/>
      <c r="D59" s="72"/>
    </row>
    <row r="60" spans="1:10" ht="18" customHeight="1" x14ac:dyDescent="0.2">
      <c r="B60" s="72"/>
      <c r="C60" s="72"/>
      <c r="D60" s="72"/>
    </row>
    <row r="61" spans="1:10" ht="18" customHeight="1" x14ac:dyDescent="0.2">
      <c r="B61" s="72"/>
      <c r="C61" s="72"/>
      <c r="D61" s="72"/>
    </row>
    <row r="62" spans="1:10" ht="18" customHeight="1" x14ac:dyDescent="0.2">
      <c r="B62" s="72"/>
      <c r="C62" s="72"/>
      <c r="D62" s="72"/>
    </row>
    <row r="63" spans="1:10" ht="18" customHeight="1" x14ac:dyDescent="0.2">
      <c r="B63" s="72"/>
      <c r="C63" s="72"/>
      <c r="D63" s="72"/>
    </row>
    <row r="64" spans="1:10" ht="18" customHeight="1" x14ac:dyDescent="0.2">
      <c r="B64" s="72"/>
      <c r="C64" s="72"/>
      <c r="D64" s="72"/>
    </row>
    <row r="65" spans="2:4" ht="18" customHeight="1" x14ac:dyDescent="0.2">
      <c r="B65" s="72"/>
      <c r="C65" s="73"/>
      <c r="D65" s="72"/>
    </row>
    <row r="66" spans="2:4" ht="18" customHeight="1" x14ac:dyDescent="0.2">
      <c r="B66" s="72"/>
      <c r="C66" s="73"/>
      <c r="D66" s="72"/>
    </row>
    <row r="67" spans="2:4" ht="18" customHeight="1" x14ac:dyDescent="0.2">
      <c r="B67" s="72"/>
      <c r="C67" s="73"/>
      <c r="D67" s="72"/>
    </row>
    <row r="68" spans="2:4" ht="18" customHeight="1" x14ac:dyDescent="0.2">
      <c r="B68" s="72"/>
      <c r="C68" s="73"/>
      <c r="D68" s="72"/>
    </row>
    <row r="69" spans="2:4" ht="18" customHeight="1" x14ac:dyDescent="0.2">
      <c r="B69" s="72"/>
      <c r="C69" s="73"/>
      <c r="D69" s="72"/>
    </row>
    <row r="70" spans="2:4" ht="18" customHeight="1" x14ac:dyDescent="0.2">
      <c r="B70" s="72"/>
      <c r="C70" s="73"/>
      <c r="D70" s="72"/>
    </row>
    <row r="71" spans="2:4" ht="18" customHeight="1" x14ac:dyDescent="0.2">
      <c r="B71" s="72"/>
      <c r="C71" s="73"/>
      <c r="D71" s="72"/>
    </row>
    <row r="72" spans="2:4" ht="18" customHeight="1" x14ac:dyDescent="0.2">
      <c r="B72" s="72"/>
      <c r="C72" s="73"/>
      <c r="D72" s="72"/>
    </row>
    <row r="73" spans="2:4" ht="18" customHeight="1" x14ac:dyDescent="0.2">
      <c r="B73" s="72"/>
      <c r="C73" s="73"/>
      <c r="D73" s="72"/>
    </row>
    <row r="74" spans="2:4" ht="18" customHeight="1" x14ac:dyDescent="0.2">
      <c r="B74" s="72"/>
      <c r="C74" s="73"/>
      <c r="D74" s="72"/>
    </row>
    <row r="75" spans="2:4" ht="18" customHeight="1" x14ac:dyDescent="0.2">
      <c r="B75" s="72"/>
      <c r="C75" s="73"/>
      <c r="D75" s="72"/>
    </row>
    <row r="76" spans="2:4" ht="18" customHeight="1" x14ac:dyDescent="0.2">
      <c r="B76" s="72"/>
      <c r="C76" s="73"/>
      <c r="D76" s="72"/>
    </row>
    <row r="77" spans="2:4" ht="18" customHeight="1" x14ac:dyDescent="0.2">
      <c r="B77" s="72"/>
      <c r="C77" s="73"/>
      <c r="D77" s="72"/>
    </row>
    <row r="78" spans="2:4" ht="18" customHeight="1" x14ac:dyDescent="0.2">
      <c r="B78" s="72"/>
      <c r="C78" s="72"/>
      <c r="D78" s="72"/>
    </row>
    <row r="79" spans="2:4" ht="18" customHeight="1" x14ac:dyDescent="0.2">
      <c r="B79" s="72"/>
      <c r="C79" s="72"/>
      <c r="D79" s="72"/>
    </row>
    <row r="80" spans="2:4" ht="18" customHeight="1" x14ac:dyDescent="0.2">
      <c r="B80" s="72"/>
      <c r="C80" s="72"/>
      <c r="D80" s="72"/>
    </row>
    <row r="81" spans="2:4" ht="18" customHeight="1" x14ac:dyDescent="0.2">
      <c r="B81" s="72"/>
      <c r="C81" s="72"/>
      <c r="D81" s="72"/>
    </row>
    <row r="82" spans="2:4" ht="18" customHeight="1" x14ac:dyDescent="0.2">
      <c r="B82" s="72"/>
      <c r="C82" s="72"/>
      <c r="D82" s="72"/>
    </row>
    <row r="83" spans="2:4" ht="18" customHeight="1" x14ac:dyDescent="0.2">
      <c r="B83" s="72"/>
      <c r="C83" s="72"/>
      <c r="D83" s="72"/>
    </row>
    <row r="84" spans="2:4" ht="18" customHeight="1" x14ac:dyDescent="0.2">
      <c r="B84" s="72"/>
      <c r="C84" s="72"/>
      <c r="D84" s="72"/>
    </row>
    <row r="85" spans="2:4" ht="18" customHeight="1" x14ac:dyDescent="0.2">
      <c r="B85" s="72"/>
      <c r="C85" s="72"/>
      <c r="D85" s="72"/>
    </row>
    <row r="86" spans="2:4" ht="18" customHeight="1" x14ac:dyDescent="0.2">
      <c r="B86" s="72"/>
      <c r="C86" s="72"/>
      <c r="D86" s="72"/>
    </row>
    <row r="87" spans="2:4" ht="18" customHeight="1" x14ac:dyDescent="0.2">
      <c r="B87" s="72"/>
      <c r="C87" s="72"/>
      <c r="D87" s="72"/>
    </row>
    <row r="88" spans="2:4" ht="18" customHeight="1" x14ac:dyDescent="0.2">
      <c r="B88" s="72"/>
      <c r="C88" s="72"/>
      <c r="D88" s="72"/>
    </row>
    <row r="89" spans="2:4" ht="18" customHeight="1" x14ac:dyDescent="0.2">
      <c r="B89" s="72"/>
      <c r="C89" s="72"/>
      <c r="D89" s="72"/>
    </row>
    <row r="90" spans="2:4" ht="18" customHeight="1" x14ac:dyDescent="0.2">
      <c r="B90" s="72"/>
      <c r="C90" s="72"/>
      <c r="D90" s="72"/>
    </row>
  </sheetData>
  <sheetProtection algorithmName="SHA-512" hashValue="ngi0hluuoACorYfeBKfS9q5Ip4/wCwe6VaGxp95XukS+h/mtxkayn3AdH+m7XlwTycsF2mK6TwJF296GXaw+fQ==" saltValue="TNGYK2nYDrZSPBLs2Vw/VA==" spinCount="100000" sheet="1" selectLockedCells="1"/>
  <mergeCells count="31">
    <mergeCell ref="C23:E23"/>
    <mergeCell ref="C4:G4"/>
    <mergeCell ref="D13:G13"/>
    <mergeCell ref="C15:E15"/>
    <mergeCell ref="C16:E16"/>
    <mergeCell ref="D8:G8"/>
    <mergeCell ref="C6:G6"/>
    <mergeCell ref="C45:G45"/>
    <mergeCell ref="B40:H40"/>
    <mergeCell ref="B38:H38"/>
    <mergeCell ref="C32:E32"/>
    <mergeCell ref="B42:H42"/>
    <mergeCell ref="C34:E34"/>
    <mergeCell ref="C33:E33"/>
    <mergeCell ref="C35:E35"/>
    <mergeCell ref="C31:E31"/>
    <mergeCell ref="D12:G12"/>
    <mergeCell ref="C18:E18"/>
    <mergeCell ref="D9:G9"/>
    <mergeCell ref="D7:G7"/>
    <mergeCell ref="D10:G10"/>
    <mergeCell ref="D11:G11"/>
    <mergeCell ref="C24:E24"/>
    <mergeCell ref="C30:E30"/>
    <mergeCell ref="C19:E19"/>
    <mergeCell ref="C17:E17"/>
    <mergeCell ref="C21:E21"/>
    <mergeCell ref="C22:E22"/>
    <mergeCell ref="C25:E25"/>
    <mergeCell ref="C27:E27"/>
    <mergeCell ref="C20:E20"/>
  </mergeCells>
  <conditionalFormatting sqref="G30">
    <cfRule type="expression" dxfId="2" priority="1" stopIfTrue="1">
      <formula>$G$30&gt;75%</formula>
    </cfRule>
  </conditionalFormatting>
  <conditionalFormatting sqref="B40:H40">
    <cfRule type="expression" dxfId="1" priority="3" stopIfTrue="1">
      <formula>$B$40="Achtung! Die Höhe der Gesamtausgaben muss mit der Höhe der Gesamteinnahmen exakt übereinstimmen!"</formula>
    </cfRule>
  </conditionalFormatting>
  <conditionalFormatting sqref="B42:H42">
    <cfRule type="expression" dxfId="0" priority="2" stopIfTrue="1">
      <formula>$B$42="Achtung! Der AMIF-Anteil darf maximal 75% der Gesamteinnahmen betragen."</formula>
    </cfRule>
  </conditionalFormatting>
  <dataValidations count="1">
    <dataValidation type="list" allowBlank="1" showInputMessage="1" showErrorMessage="1" promptTitle="Dropdown-Menü" prompt="Bitte aus dem Dropdown-Menü auswählen!" sqref="D10:G10">
      <formula1>$C$48:$C$50</formula1>
    </dataValidation>
  </dataValidations>
  <pageMargins left="0.7" right="0.7" top="0.78740157499999996" bottom="0.78740157499999996"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2:F58"/>
  <sheetViews>
    <sheetView showGridLines="0" zoomScaleNormal="100" workbookViewId="0">
      <selection activeCell="E11" sqref="E11"/>
    </sheetView>
  </sheetViews>
  <sheetFormatPr baseColWidth="10" defaultRowHeight="12.75" x14ac:dyDescent="0.2"/>
  <cols>
    <col min="1" max="2" width="3.7109375" style="31" customWidth="1"/>
    <col min="3" max="3" width="30.42578125" style="31" customWidth="1"/>
    <col min="4" max="4" width="49.7109375" style="31" bestFit="1" customWidth="1"/>
    <col min="5" max="5" width="26.42578125" style="31" bestFit="1" customWidth="1"/>
    <col min="6" max="6" width="3.7109375" style="31" customWidth="1"/>
    <col min="7" max="16384" width="11.42578125" style="31"/>
  </cols>
  <sheetData>
    <row r="2" spans="2:6" ht="18.75" customHeight="1" x14ac:dyDescent="0.2">
      <c r="B2" s="5"/>
      <c r="C2" s="6"/>
      <c r="D2" s="6"/>
      <c r="E2" s="6"/>
      <c r="F2" s="7"/>
    </row>
    <row r="3" spans="2:6" ht="21" x14ac:dyDescent="0.2">
      <c r="B3" s="8"/>
      <c r="C3" s="32" t="s">
        <v>26</v>
      </c>
      <c r="D3" s="32"/>
      <c r="E3" s="71"/>
      <c r="F3" s="11"/>
    </row>
    <row r="4" spans="2:6" x14ac:dyDescent="0.2">
      <c r="B4" s="8"/>
      <c r="C4" s="71"/>
      <c r="D4" s="71"/>
      <c r="E4" s="71"/>
      <c r="F4" s="11"/>
    </row>
    <row r="5" spans="2:6" s="76" customFormat="1" ht="15" x14ac:dyDescent="0.2">
      <c r="B5" s="74"/>
      <c r="C5" s="112" t="s">
        <v>27</v>
      </c>
      <c r="D5" s="113"/>
      <c r="E5" s="33" t="s">
        <v>29</v>
      </c>
      <c r="F5" s="75"/>
    </row>
    <row r="6" spans="2:6" x14ac:dyDescent="0.2">
      <c r="B6" s="8"/>
      <c r="C6" s="116" t="s">
        <v>1</v>
      </c>
      <c r="D6" s="117"/>
      <c r="E6" s="34"/>
      <c r="F6" s="11"/>
    </row>
    <row r="7" spans="2:6" x14ac:dyDescent="0.2">
      <c r="B7" s="8"/>
      <c r="C7" s="35"/>
      <c r="D7" s="35"/>
      <c r="E7" s="36"/>
      <c r="F7" s="11"/>
    </row>
    <row r="8" spans="2:6" ht="15.75" x14ac:dyDescent="0.2">
      <c r="B8" s="8"/>
      <c r="C8" s="37"/>
      <c r="D8" s="38" t="s">
        <v>28</v>
      </c>
      <c r="E8" s="39">
        <f>ROUND(E6,2)</f>
        <v>0</v>
      </c>
      <c r="F8" s="11"/>
    </row>
    <row r="9" spans="2:6" x14ac:dyDescent="0.2">
      <c r="B9" s="8"/>
      <c r="C9" s="35"/>
      <c r="D9" s="35"/>
      <c r="E9" s="36"/>
      <c r="F9" s="11"/>
    </row>
    <row r="10" spans="2:6" s="76" customFormat="1" ht="15" x14ac:dyDescent="0.2">
      <c r="B10" s="74"/>
      <c r="C10" s="112" t="s">
        <v>69</v>
      </c>
      <c r="D10" s="113"/>
      <c r="E10" s="33" t="s">
        <v>29</v>
      </c>
      <c r="F10" s="75"/>
    </row>
    <row r="11" spans="2:6" x14ac:dyDescent="0.2">
      <c r="B11" s="8"/>
      <c r="C11" s="114" t="s">
        <v>74</v>
      </c>
      <c r="D11" s="115"/>
      <c r="E11" s="34"/>
      <c r="F11" s="11"/>
    </row>
    <row r="12" spans="2:6" x14ac:dyDescent="0.2">
      <c r="B12" s="8"/>
      <c r="C12" s="35"/>
      <c r="D12" s="35"/>
      <c r="E12" s="36"/>
      <c r="F12" s="11"/>
    </row>
    <row r="13" spans="2:6" ht="15.75" x14ac:dyDescent="0.2">
      <c r="B13" s="8"/>
      <c r="C13" s="37"/>
      <c r="D13" s="38" t="s">
        <v>73</v>
      </c>
      <c r="E13" s="39">
        <f>ROUND(E11,2)</f>
        <v>0</v>
      </c>
      <c r="F13" s="11"/>
    </row>
    <row r="14" spans="2:6" x14ac:dyDescent="0.2">
      <c r="B14" s="8"/>
      <c r="C14" s="35"/>
      <c r="D14" s="35"/>
      <c r="E14" s="36"/>
      <c r="F14" s="11"/>
    </row>
    <row r="15" spans="2:6" s="76" customFormat="1" ht="15" x14ac:dyDescent="0.2">
      <c r="B15" s="74"/>
      <c r="C15" s="112" t="s">
        <v>57</v>
      </c>
      <c r="D15" s="113"/>
      <c r="E15" s="13" t="s">
        <v>2</v>
      </c>
      <c r="F15" s="75"/>
    </row>
    <row r="16" spans="2:6" x14ac:dyDescent="0.2">
      <c r="B16" s="8"/>
      <c r="C16" s="108"/>
      <c r="D16" s="109"/>
      <c r="E16" s="34"/>
      <c r="F16" s="11"/>
    </row>
    <row r="17" spans="2:6" x14ac:dyDescent="0.2">
      <c r="B17" s="8"/>
      <c r="C17" s="108"/>
      <c r="D17" s="109"/>
      <c r="E17" s="34"/>
      <c r="F17" s="11"/>
    </row>
    <row r="18" spans="2:6" x14ac:dyDescent="0.2">
      <c r="B18" s="8"/>
      <c r="C18" s="108"/>
      <c r="D18" s="109"/>
      <c r="E18" s="34"/>
      <c r="F18" s="11"/>
    </row>
    <row r="19" spans="2:6" x14ac:dyDescent="0.2">
      <c r="B19" s="8"/>
      <c r="C19" s="108"/>
      <c r="D19" s="109"/>
      <c r="E19" s="34"/>
      <c r="F19" s="11"/>
    </row>
    <row r="20" spans="2:6" x14ac:dyDescent="0.2">
      <c r="B20" s="8"/>
      <c r="C20" s="108"/>
      <c r="D20" s="109"/>
      <c r="E20" s="34"/>
      <c r="F20" s="11"/>
    </row>
    <row r="21" spans="2:6" x14ac:dyDescent="0.2">
      <c r="B21" s="8"/>
      <c r="C21" s="35"/>
      <c r="D21" s="35"/>
      <c r="E21" s="36"/>
      <c r="F21" s="11"/>
    </row>
    <row r="22" spans="2:6" ht="15.75" x14ac:dyDescent="0.2">
      <c r="B22" s="8"/>
      <c r="C22" s="37"/>
      <c r="D22" s="38" t="s">
        <v>30</v>
      </c>
      <c r="E22" s="39">
        <f>ROUND(SUM(E16:E20),2)</f>
        <v>0</v>
      </c>
      <c r="F22" s="11"/>
    </row>
    <row r="23" spans="2:6" x14ac:dyDescent="0.2">
      <c r="B23" s="8"/>
      <c r="C23" s="35"/>
      <c r="D23" s="35"/>
      <c r="E23" s="36"/>
      <c r="F23" s="11"/>
    </row>
    <row r="24" spans="2:6" s="76" customFormat="1" ht="15" x14ac:dyDescent="0.2">
      <c r="B24" s="74"/>
      <c r="C24" s="112" t="s">
        <v>59</v>
      </c>
      <c r="D24" s="113"/>
      <c r="E24" s="13" t="s">
        <v>29</v>
      </c>
      <c r="F24" s="75"/>
    </row>
    <row r="25" spans="2:6" x14ac:dyDescent="0.2">
      <c r="B25" s="8"/>
      <c r="C25" s="108"/>
      <c r="D25" s="109"/>
      <c r="E25" s="34"/>
      <c r="F25" s="11"/>
    </row>
    <row r="26" spans="2:6" x14ac:dyDescent="0.2">
      <c r="B26" s="8"/>
      <c r="C26" s="108"/>
      <c r="D26" s="109"/>
      <c r="E26" s="34"/>
      <c r="F26" s="11"/>
    </row>
    <row r="27" spans="2:6" x14ac:dyDescent="0.2">
      <c r="B27" s="8"/>
      <c r="C27" s="108"/>
      <c r="D27" s="109"/>
      <c r="E27" s="34"/>
      <c r="F27" s="11"/>
    </row>
    <row r="28" spans="2:6" x14ac:dyDescent="0.2">
      <c r="B28" s="8"/>
      <c r="C28" s="108"/>
      <c r="D28" s="109"/>
      <c r="E28" s="34"/>
      <c r="F28" s="11"/>
    </row>
    <row r="29" spans="2:6" x14ac:dyDescent="0.2">
      <c r="B29" s="8"/>
      <c r="C29" s="108"/>
      <c r="D29" s="109"/>
      <c r="E29" s="34"/>
      <c r="F29" s="11"/>
    </row>
    <row r="30" spans="2:6" x14ac:dyDescent="0.2">
      <c r="B30" s="8"/>
      <c r="C30" s="108"/>
      <c r="D30" s="109"/>
      <c r="E30" s="34"/>
      <c r="F30" s="11"/>
    </row>
    <row r="31" spans="2:6" x14ac:dyDescent="0.2">
      <c r="B31" s="8"/>
      <c r="C31" s="108"/>
      <c r="D31" s="109"/>
      <c r="E31" s="34"/>
      <c r="F31" s="11"/>
    </row>
    <row r="32" spans="2:6" x14ac:dyDescent="0.2">
      <c r="B32" s="8"/>
      <c r="C32" s="108"/>
      <c r="D32" s="109"/>
      <c r="E32" s="34"/>
      <c r="F32" s="11"/>
    </row>
    <row r="33" spans="2:6" x14ac:dyDescent="0.2">
      <c r="B33" s="8"/>
      <c r="C33" s="108"/>
      <c r="D33" s="109"/>
      <c r="E33" s="34"/>
      <c r="F33" s="11"/>
    </row>
    <row r="34" spans="2:6" x14ac:dyDescent="0.2">
      <c r="B34" s="8"/>
      <c r="C34" s="108"/>
      <c r="D34" s="109"/>
      <c r="E34" s="34"/>
      <c r="F34" s="11"/>
    </row>
    <row r="35" spans="2:6" x14ac:dyDescent="0.2">
      <c r="B35" s="8"/>
      <c r="C35" s="35"/>
      <c r="D35" s="35"/>
      <c r="E35" s="36"/>
      <c r="F35" s="11"/>
    </row>
    <row r="36" spans="2:6" ht="15.75" x14ac:dyDescent="0.2">
      <c r="B36" s="8"/>
      <c r="C36" s="37"/>
      <c r="D36" s="38" t="s">
        <v>32</v>
      </c>
      <c r="E36" s="39">
        <f>ROUND(SUM(E25:E34),2)</f>
        <v>0</v>
      </c>
      <c r="F36" s="11"/>
    </row>
    <row r="37" spans="2:6" ht="13.5" thickBot="1" x14ac:dyDescent="0.25">
      <c r="B37" s="8"/>
      <c r="C37" s="35"/>
      <c r="D37" s="35"/>
      <c r="E37" s="36"/>
      <c r="F37" s="11"/>
    </row>
    <row r="38" spans="2:6" s="76" customFormat="1" ht="15" x14ac:dyDescent="0.2">
      <c r="B38" s="74"/>
      <c r="C38" s="110" t="s">
        <v>70</v>
      </c>
      <c r="D38" s="111"/>
      <c r="E38" s="40" t="s">
        <v>35</v>
      </c>
      <c r="F38" s="75"/>
    </row>
    <row r="39" spans="2:6" x14ac:dyDescent="0.2">
      <c r="B39" s="8"/>
      <c r="C39" s="108"/>
      <c r="D39" s="109"/>
      <c r="E39" s="34"/>
      <c r="F39" s="11"/>
    </row>
    <row r="40" spans="2:6" x14ac:dyDescent="0.2">
      <c r="B40" s="8"/>
      <c r="C40" s="108"/>
      <c r="D40" s="109"/>
      <c r="E40" s="34"/>
      <c r="F40" s="11"/>
    </row>
    <row r="41" spans="2:6" x14ac:dyDescent="0.2">
      <c r="B41" s="8"/>
      <c r="C41" s="108"/>
      <c r="D41" s="109"/>
      <c r="E41" s="34"/>
      <c r="F41" s="11"/>
    </row>
    <row r="42" spans="2:6" x14ac:dyDescent="0.2">
      <c r="B42" s="8"/>
      <c r="C42" s="108"/>
      <c r="D42" s="109"/>
      <c r="E42" s="34"/>
      <c r="F42" s="11"/>
    </row>
    <row r="43" spans="2:6" x14ac:dyDescent="0.2">
      <c r="B43" s="8"/>
      <c r="C43" s="108"/>
      <c r="D43" s="109"/>
      <c r="E43" s="34"/>
      <c r="F43" s="11"/>
    </row>
    <row r="44" spans="2:6" x14ac:dyDescent="0.2">
      <c r="B44" s="8"/>
      <c r="C44" s="108"/>
      <c r="D44" s="109"/>
      <c r="E44" s="34"/>
      <c r="F44" s="11"/>
    </row>
    <row r="45" spans="2:6" x14ac:dyDescent="0.2">
      <c r="B45" s="8"/>
      <c r="C45" s="108"/>
      <c r="D45" s="109"/>
      <c r="E45" s="34"/>
      <c r="F45" s="11"/>
    </row>
    <row r="46" spans="2:6" x14ac:dyDescent="0.2">
      <c r="B46" s="8"/>
      <c r="C46" s="108"/>
      <c r="D46" s="109"/>
      <c r="E46" s="34"/>
      <c r="F46" s="11"/>
    </row>
    <row r="47" spans="2:6" x14ac:dyDescent="0.2">
      <c r="B47" s="8"/>
      <c r="C47" s="108"/>
      <c r="D47" s="109"/>
      <c r="E47" s="34"/>
      <c r="F47" s="11"/>
    </row>
    <row r="48" spans="2:6" x14ac:dyDescent="0.2">
      <c r="B48" s="8"/>
      <c r="C48" s="108"/>
      <c r="D48" s="109"/>
      <c r="E48" s="34"/>
      <c r="F48" s="11"/>
    </row>
    <row r="49" spans="2:6" x14ac:dyDescent="0.2">
      <c r="B49" s="8"/>
      <c r="C49" s="41"/>
      <c r="D49" s="41"/>
      <c r="E49" s="42"/>
      <c r="F49" s="11"/>
    </row>
    <row r="50" spans="2:6" ht="15.75" x14ac:dyDescent="0.2">
      <c r="B50" s="8"/>
      <c r="C50" s="11"/>
      <c r="D50" s="38" t="s">
        <v>71</v>
      </c>
      <c r="E50" s="39">
        <f>ROUND(SUM(E39:E48),2)</f>
        <v>0</v>
      </c>
      <c r="F50" s="11"/>
    </row>
    <row r="51" spans="2:6" x14ac:dyDescent="0.2">
      <c r="B51" s="8"/>
      <c r="C51" s="35"/>
      <c r="D51" s="43"/>
      <c r="E51" s="42"/>
      <c r="F51" s="11"/>
    </row>
    <row r="52" spans="2:6" ht="18.75" x14ac:dyDescent="0.2">
      <c r="B52" s="8"/>
      <c r="C52" s="37"/>
      <c r="D52" s="44" t="s">
        <v>19</v>
      </c>
      <c r="E52" s="45">
        <f>ROUND(SUM(E50,E36,E22,E13,E8),2)</f>
        <v>0</v>
      </c>
      <c r="F52" s="11"/>
    </row>
    <row r="53" spans="2:6" ht="18.75" customHeight="1" x14ac:dyDescent="0.2">
      <c r="B53" s="28"/>
      <c r="C53" s="25"/>
      <c r="D53" s="25"/>
      <c r="E53" s="25"/>
      <c r="F53" s="30"/>
    </row>
    <row r="56" spans="2:6" x14ac:dyDescent="0.2">
      <c r="C56" s="77" t="s">
        <v>58</v>
      </c>
    </row>
    <row r="57" spans="2:6" x14ac:dyDescent="0.2">
      <c r="C57" s="72" t="s">
        <v>33</v>
      </c>
    </row>
    <row r="58" spans="2:6" x14ac:dyDescent="0.2">
      <c r="C58" s="72" t="s">
        <v>34</v>
      </c>
    </row>
  </sheetData>
  <sheetProtection algorithmName="SHA-512" hashValue="r3TUy27epJW4PC7KqFqXbdExMa8zsg4VIeqAIPtV6geo7AFzbtPZ69Ey/TcIsT1q0biOCvAZAWBO2MGh+IGO6A==" saltValue="ZpIfqx7FsCwreqPeki0eLw==" spinCount="100000" sheet="1" selectLockedCells="1"/>
  <mergeCells count="32">
    <mergeCell ref="C11:D11"/>
    <mergeCell ref="C10:D10"/>
    <mergeCell ref="C5:D5"/>
    <mergeCell ref="C6:D6"/>
    <mergeCell ref="C16:D16"/>
    <mergeCell ref="C15:D15"/>
    <mergeCell ref="C32:D32"/>
    <mergeCell ref="C17:D17"/>
    <mergeCell ref="C18:D18"/>
    <mergeCell ref="C19:D19"/>
    <mergeCell ref="C20:D20"/>
    <mergeCell ref="C25:D25"/>
    <mergeCell ref="C26:D26"/>
    <mergeCell ref="C24:D24"/>
    <mergeCell ref="C27:D27"/>
    <mergeCell ref="C28:D28"/>
    <mergeCell ref="C29:D29"/>
    <mergeCell ref="C30:D30"/>
    <mergeCell ref="C31:D31"/>
    <mergeCell ref="C48:D48"/>
    <mergeCell ref="C33:D33"/>
    <mergeCell ref="C34:D34"/>
    <mergeCell ref="C39:D39"/>
    <mergeCell ref="C40:D40"/>
    <mergeCell ref="C41:D41"/>
    <mergeCell ref="C42:D42"/>
    <mergeCell ref="C38:D38"/>
    <mergeCell ref="C43:D43"/>
    <mergeCell ref="C44:D44"/>
    <mergeCell ref="C45:D45"/>
    <mergeCell ref="C46:D46"/>
    <mergeCell ref="C47:D47"/>
  </mergeCells>
  <pageMargins left="0.7" right="0.7" top="0.78740157499999996" bottom="0.78740157499999996" header="0.3" footer="0.3"/>
  <pageSetup paperSize="9" scale="83" fitToHeight="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2:I70"/>
  <sheetViews>
    <sheetView showGridLines="0" zoomScaleNormal="100" workbookViewId="0">
      <selection activeCell="H7" sqref="H7"/>
    </sheetView>
  </sheetViews>
  <sheetFormatPr baseColWidth="10" defaultRowHeight="12.75" x14ac:dyDescent="0.2"/>
  <cols>
    <col min="1" max="2" width="3.7109375" style="4" customWidth="1"/>
    <col min="3" max="3" width="30.7109375" style="4" customWidth="1"/>
    <col min="4" max="6" width="11" style="4" customWidth="1"/>
    <col min="7" max="7" width="28.42578125" style="4" customWidth="1"/>
    <col min="8" max="8" width="21.7109375" style="4" customWidth="1"/>
    <col min="9" max="9" width="3.7109375" style="4" customWidth="1"/>
    <col min="10" max="16384" width="11.42578125" style="4"/>
  </cols>
  <sheetData>
    <row r="2" spans="2:9" ht="18.75" customHeight="1" x14ac:dyDescent="0.2">
      <c r="B2" s="5"/>
      <c r="C2" s="6"/>
      <c r="D2" s="6"/>
      <c r="E2" s="6"/>
      <c r="F2" s="6"/>
      <c r="G2" s="6"/>
      <c r="H2" s="6"/>
      <c r="I2" s="7"/>
    </row>
    <row r="3" spans="2:9" ht="21" x14ac:dyDescent="0.2">
      <c r="B3" s="8"/>
      <c r="C3" s="32" t="s">
        <v>37</v>
      </c>
      <c r="D3" s="71"/>
      <c r="E3" s="71"/>
      <c r="F3" s="71"/>
      <c r="G3" s="71"/>
      <c r="H3" s="71"/>
      <c r="I3" s="11"/>
    </row>
    <row r="4" spans="2:9" x14ac:dyDescent="0.2">
      <c r="B4" s="8"/>
      <c r="C4" s="71"/>
      <c r="D4" s="71"/>
      <c r="E4" s="71"/>
      <c r="F4" s="71"/>
      <c r="G4" s="71"/>
      <c r="H4" s="71"/>
      <c r="I4" s="11"/>
    </row>
    <row r="5" spans="2:9" ht="15.75" x14ac:dyDescent="0.2">
      <c r="B5" s="8"/>
      <c r="C5" s="46" t="s">
        <v>63</v>
      </c>
      <c r="D5" s="47"/>
      <c r="E5" s="47"/>
      <c r="F5" s="47"/>
      <c r="G5" s="47"/>
      <c r="H5" s="48"/>
      <c r="I5" s="11"/>
    </row>
    <row r="6" spans="2:9" ht="38.25" x14ac:dyDescent="0.2">
      <c r="B6" s="8"/>
      <c r="C6" s="12" t="s">
        <v>6</v>
      </c>
      <c r="D6" s="49" t="s">
        <v>9</v>
      </c>
      <c r="E6" s="49" t="s">
        <v>10</v>
      </c>
      <c r="F6" s="49" t="s">
        <v>44</v>
      </c>
      <c r="G6" s="12" t="s">
        <v>7</v>
      </c>
      <c r="H6" s="50" t="s">
        <v>14</v>
      </c>
      <c r="I6" s="11"/>
    </row>
    <row r="7" spans="2:9" x14ac:dyDescent="0.2">
      <c r="B7" s="8"/>
      <c r="C7" s="51"/>
      <c r="D7" s="52"/>
      <c r="E7" s="52"/>
      <c r="F7" s="52"/>
      <c r="G7" s="51"/>
      <c r="H7" s="34"/>
      <c r="I7" s="11"/>
    </row>
    <row r="8" spans="2:9" x14ac:dyDescent="0.2">
      <c r="B8" s="8"/>
      <c r="C8" s="51"/>
      <c r="D8" s="52"/>
      <c r="E8" s="52"/>
      <c r="F8" s="52"/>
      <c r="G8" s="51"/>
      <c r="H8" s="34"/>
      <c r="I8" s="11"/>
    </row>
    <row r="9" spans="2:9" x14ac:dyDescent="0.2">
      <c r="B9" s="8"/>
      <c r="C9" s="51"/>
      <c r="D9" s="52"/>
      <c r="E9" s="52"/>
      <c r="F9" s="52"/>
      <c r="G9" s="51"/>
      <c r="H9" s="34"/>
      <c r="I9" s="11"/>
    </row>
    <row r="10" spans="2:9" x14ac:dyDescent="0.2">
      <c r="B10" s="8"/>
      <c r="C10" s="51"/>
      <c r="D10" s="52"/>
      <c r="E10" s="52"/>
      <c r="F10" s="52"/>
      <c r="G10" s="51"/>
      <c r="H10" s="34"/>
      <c r="I10" s="11"/>
    </row>
    <row r="11" spans="2:9" x14ac:dyDescent="0.2">
      <c r="B11" s="8"/>
      <c r="C11" s="51"/>
      <c r="D11" s="52"/>
      <c r="E11" s="52"/>
      <c r="F11" s="52"/>
      <c r="G11" s="51"/>
      <c r="H11" s="34"/>
      <c r="I11" s="11"/>
    </row>
    <row r="12" spans="2:9" x14ac:dyDescent="0.2">
      <c r="B12" s="8"/>
      <c r="C12" s="51"/>
      <c r="D12" s="52"/>
      <c r="E12" s="52"/>
      <c r="F12" s="52"/>
      <c r="G12" s="51"/>
      <c r="H12" s="34"/>
      <c r="I12" s="11"/>
    </row>
    <row r="13" spans="2:9" x14ac:dyDescent="0.2">
      <c r="B13" s="8"/>
      <c r="C13" s="51"/>
      <c r="D13" s="52"/>
      <c r="E13" s="52"/>
      <c r="F13" s="52"/>
      <c r="G13" s="51"/>
      <c r="H13" s="34"/>
      <c r="I13" s="11"/>
    </row>
    <row r="14" spans="2:9" x14ac:dyDescent="0.2">
      <c r="B14" s="8"/>
      <c r="C14" s="51"/>
      <c r="D14" s="52"/>
      <c r="E14" s="52"/>
      <c r="F14" s="52"/>
      <c r="G14" s="51"/>
      <c r="H14" s="34"/>
      <c r="I14" s="11"/>
    </row>
    <row r="15" spans="2:9" x14ac:dyDescent="0.2">
      <c r="B15" s="8"/>
      <c r="C15" s="51"/>
      <c r="D15" s="52"/>
      <c r="E15" s="52"/>
      <c r="F15" s="52"/>
      <c r="G15" s="51"/>
      <c r="H15" s="34"/>
      <c r="I15" s="11"/>
    </row>
    <row r="16" spans="2:9" x14ac:dyDescent="0.2">
      <c r="B16" s="8"/>
      <c r="C16" s="51"/>
      <c r="D16" s="52"/>
      <c r="E16" s="52"/>
      <c r="F16" s="52"/>
      <c r="G16" s="51"/>
      <c r="H16" s="34"/>
      <c r="I16" s="11"/>
    </row>
    <row r="17" spans="2:9" x14ac:dyDescent="0.2">
      <c r="B17" s="8"/>
      <c r="C17" s="51"/>
      <c r="D17" s="52"/>
      <c r="E17" s="52"/>
      <c r="F17" s="52"/>
      <c r="G17" s="51"/>
      <c r="H17" s="34"/>
      <c r="I17" s="11"/>
    </row>
    <row r="18" spans="2:9" x14ac:dyDescent="0.2">
      <c r="B18" s="8"/>
      <c r="C18" s="51"/>
      <c r="D18" s="52"/>
      <c r="E18" s="52"/>
      <c r="F18" s="52"/>
      <c r="G18" s="51"/>
      <c r="H18" s="34"/>
      <c r="I18" s="11"/>
    </row>
    <row r="19" spans="2:9" x14ac:dyDescent="0.2">
      <c r="B19" s="8"/>
      <c r="C19" s="51"/>
      <c r="D19" s="52"/>
      <c r="E19" s="52"/>
      <c r="F19" s="52"/>
      <c r="G19" s="51"/>
      <c r="H19" s="34"/>
      <c r="I19" s="11"/>
    </row>
    <row r="20" spans="2:9" x14ac:dyDescent="0.2">
      <c r="B20" s="8"/>
      <c r="C20" s="51"/>
      <c r="D20" s="52"/>
      <c r="E20" s="52"/>
      <c r="F20" s="52"/>
      <c r="G20" s="51"/>
      <c r="H20" s="34"/>
      <c r="I20" s="11"/>
    </row>
    <row r="21" spans="2:9" x14ac:dyDescent="0.2">
      <c r="B21" s="8"/>
      <c r="C21" s="51"/>
      <c r="D21" s="52"/>
      <c r="E21" s="52"/>
      <c r="F21" s="52"/>
      <c r="G21" s="51"/>
      <c r="H21" s="34"/>
      <c r="I21" s="11"/>
    </row>
    <row r="22" spans="2:9" x14ac:dyDescent="0.2">
      <c r="B22" s="8"/>
      <c r="C22" s="51"/>
      <c r="D22" s="52"/>
      <c r="E22" s="52"/>
      <c r="F22" s="52"/>
      <c r="G22" s="51"/>
      <c r="H22" s="34"/>
      <c r="I22" s="11"/>
    </row>
    <row r="23" spans="2:9" x14ac:dyDescent="0.2">
      <c r="B23" s="8"/>
      <c r="C23" s="51"/>
      <c r="D23" s="52"/>
      <c r="E23" s="52"/>
      <c r="F23" s="52"/>
      <c r="G23" s="51"/>
      <c r="H23" s="34"/>
      <c r="I23" s="11"/>
    </row>
    <row r="24" spans="2:9" x14ac:dyDescent="0.2">
      <c r="B24" s="8"/>
      <c r="C24" s="51"/>
      <c r="D24" s="52"/>
      <c r="E24" s="52"/>
      <c r="F24" s="52"/>
      <c r="G24" s="51"/>
      <c r="H24" s="34"/>
      <c r="I24" s="11"/>
    </row>
    <row r="25" spans="2:9" x14ac:dyDescent="0.2">
      <c r="B25" s="8"/>
      <c r="C25" s="51"/>
      <c r="D25" s="52"/>
      <c r="E25" s="52"/>
      <c r="F25" s="52"/>
      <c r="G25" s="51"/>
      <c r="H25" s="34"/>
      <c r="I25" s="11"/>
    </row>
    <row r="26" spans="2:9" x14ac:dyDescent="0.2">
      <c r="B26" s="8"/>
      <c r="C26" s="51"/>
      <c r="D26" s="52"/>
      <c r="E26" s="52"/>
      <c r="F26" s="52"/>
      <c r="G26" s="51"/>
      <c r="H26" s="34"/>
      <c r="I26" s="11"/>
    </row>
    <row r="27" spans="2:9" x14ac:dyDescent="0.2">
      <c r="B27" s="8"/>
      <c r="C27" s="51"/>
      <c r="D27" s="52"/>
      <c r="E27" s="52"/>
      <c r="F27" s="52"/>
      <c r="G27" s="51"/>
      <c r="H27" s="34"/>
      <c r="I27" s="11"/>
    </row>
    <row r="28" spans="2:9" x14ac:dyDescent="0.2">
      <c r="B28" s="8"/>
      <c r="C28" s="51"/>
      <c r="D28" s="52"/>
      <c r="E28" s="52"/>
      <c r="F28" s="52"/>
      <c r="G28" s="51"/>
      <c r="H28" s="34"/>
      <c r="I28" s="11"/>
    </row>
    <row r="29" spans="2:9" x14ac:dyDescent="0.2">
      <c r="B29" s="8"/>
      <c r="C29" s="51"/>
      <c r="D29" s="52"/>
      <c r="E29" s="52"/>
      <c r="F29" s="52"/>
      <c r="G29" s="51"/>
      <c r="H29" s="34"/>
      <c r="I29" s="11"/>
    </row>
    <row r="30" spans="2:9" x14ac:dyDescent="0.2">
      <c r="B30" s="8"/>
      <c r="C30" s="51"/>
      <c r="D30" s="52"/>
      <c r="E30" s="52"/>
      <c r="F30" s="52"/>
      <c r="G30" s="51"/>
      <c r="H30" s="34"/>
      <c r="I30" s="11"/>
    </row>
    <row r="31" spans="2:9" x14ac:dyDescent="0.2">
      <c r="B31" s="8"/>
      <c r="C31" s="51"/>
      <c r="D31" s="52"/>
      <c r="E31" s="52"/>
      <c r="F31" s="52"/>
      <c r="G31" s="51"/>
      <c r="H31" s="34"/>
      <c r="I31" s="11"/>
    </row>
    <row r="32" spans="2:9" x14ac:dyDescent="0.2">
      <c r="B32" s="8"/>
      <c r="C32" s="51"/>
      <c r="D32" s="52"/>
      <c r="E32" s="52"/>
      <c r="F32" s="52"/>
      <c r="G32" s="51"/>
      <c r="H32" s="34"/>
      <c r="I32" s="11"/>
    </row>
    <row r="33" spans="2:9" x14ac:dyDescent="0.2">
      <c r="B33" s="8"/>
      <c r="C33" s="51"/>
      <c r="D33" s="52"/>
      <c r="E33" s="52"/>
      <c r="F33" s="52"/>
      <c r="G33" s="51"/>
      <c r="H33" s="34"/>
      <c r="I33" s="11"/>
    </row>
    <row r="34" spans="2:9" x14ac:dyDescent="0.2">
      <c r="B34" s="8"/>
      <c r="C34" s="51"/>
      <c r="D34" s="52"/>
      <c r="E34" s="52"/>
      <c r="F34" s="52"/>
      <c r="G34" s="51"/>
      <c r="H34" s="34"/>
      <c r="I34" s="11"/>
    </row>
    <row r="35" spans="2:9" x14ac:dyDescent="0.2">
      <c r="B35" s="8"/>
      <c r="C35" s="51"/>
      <c r="D35" s="52"/>
      <c r="E35" s="52"/>
      <c r="F35" s="52"/>
      <c r="G35" s="51"/>
      <c r="H35" s="34"/>
      <c r="I35" s="11"/>
    </row>
    <row r="36" spans="2:9" x14ac:dyDescent="0.2">
      <c r="B36" s="8"/>
      <c r="C36" s="51"/>
      <c r="D36" s="52"/>
      <c r="E36" s="52"/>
      <c r="F36" s="52"/>
      <c r="G36" s="51"/>
      <c r="H36" s="34"/>
      <c r="I36" s="11"/>
    </row>
    <row r="37" spans="2:9" x14ac:dyDescent="0.2">
      <c r="B37" s="8"/>
      <c r="C37" s="41"/>
      <c r="D37" s="53"/>
      <c r="E37" s="53"/>
      <c r="F37" s="53"/>
      <c r="G37" s="41"/>
      <c r="H37" s="42"/>
      <c r="I37" s="11"/>
    </row>
    <row r="38" spans="2:9" ht="15.75" x14ac:dyDescent="0.2">
      <c r="B38" s="8"/>
      <c r="C38" s="35"/>
      <c r="D38" s="36"/>
      <c r="E38" s="36"/>
      <c r="F38" s="36"/>
      <c r="G38" s="38" t="s">
        <v>17</v>
      </c>
      <c r="H38" s="39">
        <f>ROUND(SUM(H7:H36),2)</f>
        <v>0</v>
      </c>
      <c r="I38" s="11"/>
    </row>
    <row r="39" spans="2:9" x14ac:dyDescent="0.2">
      <c r="B39" s="8"/>
      <c r="C39" s="54"/>
      <c r="D39" s="55"/>
      <c r="E39" s="55"/>
      <c r="F39" s="55"/>
      <c r="G39" s="56"/>
      <c r="H39" s="57"/>
      <c r="I39" s="11"/>
    </row>
    <row r="40" spans="2:9" ht="15.75" x14ac:dyDescent="0.2">
      <c r="B40" s="8"/>
      <c r="C40" s="58" t="s">
        <v>64</v>
      </c>
      <c r="D40" s="59"/>
      <c r="E40" s="59"/>
      <c r="F40" s="59"/>
      <c r="G40" s="47"/>
      <c r="H40" s="48"/>
      <c r="I40" s="11"/>
    </row>
    <row r="41" spans="2:9" ht="38.25" x14ac:dyDescent="0.2">
      <c r="B41" s="8"/>
      <c r="C41" s="12" t="s">
        <v>6</v>
      </c>
      <c r="D41" s="49" t="s">
        <v>9</v>
      </c>
      <c r="E41" s="49" t="s">
        <v>10</v>
      </c>
      <c r="F41" s="49" t="s">
        <v>44</v>
      </c>
      <c r="G41" s="50" t="s">
        <v>61</v>
      </c>
      <c r="H41" s="50" t="s">
        <v>8</v>
      </c>
      <c r="I41" s="11"/>
    </row>
    <row r="42" spans="2:9" x14ac:dyDescent="0.2">
      <c r="B42" s="8"/>
      <c r="C42" s="51"/>
      <c r="D42" s="52"/>
      <c r="E42" s="52"/>
      <c r="F42" s="52"/>
      <c r="G42" s="60"/>
      <c r="H42" s="34"/>
      <c r="I42" s="11"/>
    </row>
    <row r="43" spans="2:9" x14ac:dyDescent="0.2">
      <c r="B43" s="8"/>
      <c r="C43" s="51"/>
      <c r="D43" s="52"/>
      <c r="E43" s="52"/>
      <c r="F43" s="52"/>
      <c r="G43" s="60"/>
      <c r="H43" s="34"/>
      <c r="I43" s="11"/>
    </row>
    <row r="44" spans="2:9" x14ac:dyDescent="0.2">
      <c r="B44" s="8"/>
      <c r="C44" s="51"/>
      <c r="D44" s="52"/>
      <c r="E44" s="52"/>
      <c r="F44" s="52"/>
      <c r="G44" s="60"/>
      <c r="H44" s="34"/>
      <c r="I44" s="11"/>
    </row>
    <row r="45" spans="2:9" x14ac:dyDescent="0.2">
      <c r="B45" s="8"/>
      <c r="C45" s="51"/>
      <c r="D45" s="52"/>
      <c r="E45" s="52"/>
      <c r="F45" s="52"/>
      <c r="G45" s="60"/>
      <c r="H45" s="34"/>
      <c r="I45" s="11"/>
    </row>
    <row r="46" spans="2:9" x14ac:dyDescent="0.2">
      <c r="B46" s="8"/>
      <c r="C46" s="51"/>
      <c r="D46" s="52"/>
      <c r="E46" s="52"/>
      <c r="F46" s="52"/>
      <c r="G46" s="60"/>
      <c r="H46" s="34"/>
      <c r="I46" s="11"/>
    </row>
    <row r="47" spans="2:9" x14ac:dyDescent="0.2">
      <c r="B47" s="8"/>
      <c r="C47" s="51"/>
      <c r="D47" s="52"/>
      <c r="E47" s="52"/>
      <c r="F47" s="52"/>
      <c r="G47" s="60"/>
      <c r="H47" s="34"/>
      <c r="I47" s="11"/>
    </row>
    <row r="48" spans="2:9" x14ac:dyDescent="0.2">
      <c r="B48" s="8"/>
      <c r="C48" s="51"/>
      <c r="D48" s="52"/>
      <c r="E48" s="52"/>
      <c r="F48" s="52"/>
      <c r="G48" s="60"/>
      <c r="H48" s="34"/>
      <c r="I48" s="11"/>
    </row>
    <row r="49" spans="2:9" x14ac:dyDescent="0.2">
      <c r="B49" s="8"/>
      <c r="C49" s="51"/>
      <c r="D49" s="52"/>
      <c r="E49" s="52"/>
      <c r="F49" s="52"/>
      <c r="G49" s="60"/>
      <c r="H49" s="34"/>
      <c r="I49" s="11"/>
    </row>
    <row r="50" spans="2:9" x14ac:dyDescent="0.2">
      <c r="B50" s="8"/>
      <c r="C50" s="51"/>
      <c r="D50" s="52"/>
      <c r="E50" s="52"/>
      <c r="F50" s="52"/>
      <c r="G50" s="60"/>
      <c r="H50" s="34"/>
      <c r="I50" s="11"/>
    </row>
    <row r="51" spans="2:9" x14ac:dyDescent="0.2">
      <c r="B51" s="8"/>
      <c r="C51" s="51"/>
      <c r="D51" s="52"/>
      <c r="E51" s="52"/>
      <c r="F51" s="52"/>
      <c r="G51" s="60"/>
      <c r="H51" s="34"/>
      <c r="I51" s="11"/>
    </row>
    <row r="52" spans="2:9" x14ac:dyDescent="0.2">
      <c r="B52" s="8"/>
      <c r="C52" s="51"/>
      <c r="D52" s="52"/>
      <c r="E52" s="52"/>
      <c r="F52" s="52"/>
      <c r="G52" s="60"/>
      <c r="H52" s="34"/>
      <c r="I52" s="11"/>
    </row>
    <row r="53" spans="2:9" x14ac:dyDescent="0.2">
      <c r="B53" s="8"/>
      <c r="C53" s="51"/>
      <c r="D53" s="52"/>
      <c r="E53" s="52"/>
      <c r="F53" s="52"/>
      <c r="G53" s="60"/>
      <c r="H53" s="34"/>
      <c r="I53" s="11"/>
    </row>
    <row r="54" spans="2:9" x14ac:dyDescent="0.2">
      <c r="B54" s="8"/>
      <c r="C54" s="51"/>
      <c r="D54" s="52"/>
      <c r="E54" s="52"/>
      <c r="F54" s="52"/>
      <c r="G54" s="60"/>
      <c r="H54" s="34"/>
      <c r="I54" s="11"/>
    </row>
    <row r="55" spans="2:9" x14ac:dyDescent="0.2">
      <c r="B55" s="8"/>
      <c r="C55" s="51"/>
      <c r="D55" s="52"/>
      <c r="E55" s="52"/>
      <c r="F55" s="52"/>
      <c r="G55" s="60"/>
      <c r="H55" s="34"/>
      <c r="I55" s="11"/>
    </row>
    <row r="56" spans="2:9" x14ac:dyDescent="0.2">
      <c r="B56" s="8"/>
      <c r="C56" s="51"/>
      <c r="D56" s="52"/>
      <c r="E56" s="52"/>
      <c r="F56" s="52"/>
      <c r="G56" s="60"/>
      <c r="H56" s="34"/>
      <c r="I56" s="11"/>
    </row>
    <row r="57" spans="2:9" x14ac:dyDescent="0.2">
      <c r="B57" s="8"/>
      <c r="C57" s="51"/>
      <c r="D57" s="52"/>
      <c r="E57" s="52"/>
      <c r="F57" s="52"/>
      <c r="G57" s="60"/>
      <c r="H57" s="34"/>
      <c r="I57" s="11"/>
    </row>
    <row r="58" spans="2:9" x14ac:dyDescent="0.2">
      <c r="B58" s="8"/>
      <c r="C58" s="51"/>
      <c r="D58" s="52"/>
      <c r="E58" s="52"/>
      <c r="F58" s="52"/>
      <c r="G58" s="60"/>
      <c r="H58" s="34"/>
      <c r="I58" s="11"/>
    </row>
    <row r="59" spans="2:9" x14ac:dyDescent="0.2">
      <c r="B59" s="8"/>
      <c r="C59" s="51"/>
      <c r="D59" s="52"/>
      <c r="E59" s="52"/>
      <c r="F59" s="52"/>
      <c r="G59" s="60"/>
      <c r="H59" s="34"/>
      <c r="I59" s="11"/>
    </row>
    <row r="60" spans="2:9" x14ac:dyDescent="0.2">
      <c r="B60" s="8"/>
      <c r="C60" s="51"/>
      <c r="D60" s="52"/>
      <c r="E60" s="52"/>
      <c r="F60" s="52"/>
      <c r="G60" s="60"/>
      <c r="H60" s="34"/>
      <c r="I60" s="11"/>
    </row>
    <row r="61" spans="2:9" x14ac:dyDescent="0.2">
      <c r="B61" s="8"/>
      <c r="C61" s="51"/>
      <c r="D61" s="52"/>
      <c r="E61" s="52"/>
      <c r="F61" s="52"/>
      <c r="G61" s="60"/>
      <c r="H61" s="34"/>
      <c r="I61" s="11"/>
    </row>
    <row r="62" spans="2:9" x14ac:dyDescent="0.2">
      <c r="B62" s="8"/>
      <c r="C62" s="41"/>
      <c r="D62" s="61"/>
      <c r="E62" s="61"/>
      <c r="F62" s="61"/>
      <c r="G62" s="41"/>
      <c r="H62" s="42"/>
      <c r="I62" s="11"/>
    </row>
    <row r="63" spans="2:9" ht="15.75" x14ac:dyDescent="0.2">
      <c r="B63" s="8"/>
      <c r="C63" s="35"/>
      <c r="D63" s="62"/>
      <c r="E63" s="62"/>
      <c r="F63" s="63"/>
      <c r="G63" s="38" t="s">
        <v>60</v>
      </c>
      <c r="H63" s="39">
        <f>ROUND(SUM(H42:H61),2)</f>
        <v>0</v>
      </c>
      <c r="I63" s="11"/>
    </row>
    <row r="64" spans="2:9" x14ac:dyDescent="0.2">
      <c r="B64" s="8"/>
      <c r="C64" s="35"/>
      <c r="D64" s="62"/>
      <c r="E64" s="62"/>
      <c r="F64" s="62"/>
      <c r="G64" s="41"/>
      <c r="H64" s="42"/>
      <c r="I64" s="11"/>
    </row>
    <row r="65" spans="2:9" ht="18.75" x14ac:dyDescent="0.2">
      <c r="B65" s="8"/>
      <c r="C65" s="35"/>
      <c r="D65" s="62"/>
      <c r="E65" s="62"/>
      <c r="F65" s="62"/>
      <c r="G65" s="44" t="s">
        <v>19</v>
      </c>
      <c r="H65" s="45">
        <f>ROUND(SUM(H63,H38),2)</f>
        <v>0</v>
      </c>
      <c r="I65" s="11"/>
    </row>
    <row r="66" spans="2:9" ht="18.75" customHeight="1" x14ac:dyDescent="0.2">
      <c r="B66" s="28"/>
      <c r="C66" s="25"/>
      <c r="D66" s="25"/>
      <c r="E66" s="25"/>
      <c r="F66" s="25"/>
      <c r="G66" s="25"/>
      <c r="H66" s="25"/>
      <c r="I66" s="30"/>
    </row>
    <row r="67" spans="2:9" x14ac:dyDescent="0.2">
      <c r="B67" s="31"/>
      <c r="C67" s="31"/>
      <c r="D67" s="31"/>
      <c r="E67" s="31"/>
      <c r="F67" s="31"/>
      <c r="G67" s="31"/>
      <c r="H67" s="31"/>
      <c r="I67" s="31"/>
    </row>
    <row r="68" spans="2:9" x14ac:dyDescent="0.2">
      <c r="B68" s="5"/>
      <c r="C68" s="6"/>
      <c r="D68" s="6"/>
      <c r="E68" s="6"/>
      <c r="F68" s="6"/>
      <c r="G68" s="6"/>
      <c r="H68" s="6"/>
      <c r="I68" s="7"/>
    </row>
    <row r="69" spans="2:9" ht="177" customHeight="1" x14ac:dyDescent="0.2">
      <c r="B69" s="8"/>
      <c r="C69" s="118" t="s">
        <v>79</v>
      </c>
      <c r="D69" s="118"/>
      <c r="E69" s="118"/>
      <c r="F69" s="118"/>
      <c r="G69" s="118"/>
      <c r="H69" s="118"/>
      <c r="I69" s="11"/>
    </row>
    <row r="70" spans="2:9" x14ac:dyDescent="0.2">
      <c r="B70" s="28"/>
      <c r="C70" s="25"/>
      <c r="D70" s="25"/>
      <c r="E70" s="25"/>
      <c r="F70" s="25"/>
      <c r="G70" s="25"/>
      <c r="H70" s="25"/>
      <c r="I70" s="30"/>
    </row>
  </sheetData>
  <sheetProtection algorithmName="SHA-512" hashValue="FRpQYm9TfiUWrqlX18Tkc03WP2YAXRnLCPT04vvYZiqDDwzsPycPR9wy9zdPAws/ekZH3udBoAxDuUUFfOj32w==" saltValue="oHIpRrsLlrfaIDX+5qKo4g==" spinCount="100000" sheet="1" insertRows="0" selectLockedCells="1"/>
  <mergeCells count="1">
    <mergeCell ref="C69:H69"/>
  </mergeCells>
  <pageMargins left="0.7" right="0.7" top="0.78740157499999996" bottom="0.78740157499999996" header="0.3" footer="0.3"/>
  <pageSetup paperSize="9" scale="61" fitToHeight="0" orientation="portrait" horizontalDpi="0" verticalDpi="0"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2:H91"/>
  <sheetViews>
    <sheetView showGridLines="0" topLeftCell="A49" zoomScaleNormal="100" workbookViewId="0">
      <selection activeCell="C7" sqref="C7"/>
    </sheetView>
  </sheetViews>
  <sheetFormatPr baseColWidth="10" defaultRowHeight="12.75" x14ac:dyDescent="0.2"/>
  <cols>
    <col min="1" max="2" width="3.7109375" style="31" customWidth="1"/>
    <col min="3" max="3" width="30.7109375" style="31" customWidth="1"/>
    <col min="4" max="4" width="15.7109375" style="31" customWidth="1"/>
    <col min="5" max="5" width="16.28515625" style="31" customWidth="1"/>
    <col min="6" max="6" width="60.7109375" style="31" customWidth="1"/>
    <col min="7" max="7" width="21.7109375" style="31" customWidth="1"/>
    <col min="8" max="8" width="3.7109375" style="31" customWidth="1"/>
    <col min="9" max="16384" width="11.42578125" style="31"/>
  </cols>
  <sheetData>
    <row r="2" spans="2:8" ht="18.75" customHeight="1" x14ac:dyDescent="0.2">
      <c r="B2" s="5"/>
      <c r="C2" s="6"/>
      <c r="D2" s="6"/>
      <c r="E2" s="6"/>
      <c r="F2" s="6"/>
      <c r="G2" s="6"/>
      <c r="H2" s="7"/>
    </row>
    <row r="3" spans="2:8" ht="21" x14ac:dyDescent="0.2">
      <c r="B3" s="8"/>
      <c r="C3" s="32" t="s">
        <v>38</v>
      </c>
      <c r="D3" s="71"/>
      <c r="E3" s="71"/>
      <c r="F3" s="71"/>
      <c r="G3" s="71"/>
      <c r="H3" s="11"/>
    </row>
    <row r="4" spans="2:8" x14ac:dyDescent="0.2">
      <c r="B4" s="8"/>
      <c r="C4" s="71"/>
      <c r="D4" s="71"/>
      <c r="E4" s="71"/>
      <c r="F4" s="71"/>
      <c r="G4" s="71"/>
      <c r="H4" s="11"/>
    </row>
    <row r="5" spans="2:8" ht="15.75" x14ac:dyDescent="0.2">
      <c r="B5" s="8"/>
      <c r="C5" s="46" t="s">
        <v>65</v>
      </c>
      <c r="D5" s="47"/>
      <c r="E5" s="47"/>
      <c r="F5" s="47"/>
      <c r="G5" s="48"/>
      <c r="H5" s="11"/>
    </row>
    <row r="6" spans="2:8" x14ac:dyDescent="0.2">
      <c r="B6" s="8"/>
      <c r="C6" s="12" t="s">
        <v>11</v>
      </c>
      <c r="D6" s="119" t="s">
        <v>83</v>
      </c>
      <c r="E6" s="121"/>
      <c r="F6" s="12" t="s">
        <v>20</v>
      </c>
      <c r="G6" s="50" t="s">
        <v>15</v>
      </c>
      <c r="H6" s="11"/>
    </row>
    <row r="7" spans="2:8" x14ac:dyDescent="0.2">
      <c r="B7" s="8"/>
      <c r="C7" s="51"/>
      <c r="D7" s="108"/>
      <c r="E7" s="109"/>
      <c r="F7" s="51"/>
      <c r="G7" s="34"/>
      <c r="H7" s="11"/>
    </row>
    <row r="8" spans="2:8" x14ac:dyDescent="0.2">
      <c r="B8" s="8"/>
      <c r="C8" s="51"/>
      <c r="D8" s="108"/>
      <c r="E8" s="109"/>
      <c r="F8" s="51"/>
      <c r="G8" s="34"/>
      <c r="H8" s="11"/>
    </row>
    <row r="9" spans="2:8" x14ac:dyDescent="0.2">
      <c r="B9" s="8"/>
      <c r="C9" s="51"/>
      <c r="D9" s="108"/>
      <c r="E9" s="109"/>
      <c r="F9" s="51"/>
      <c r="G9" s="34"/>
      <c r="H9" s="11"/>
    </row>
    <row r="10" spans="2:8" x14ac:dyDescent="0.2">
      <c r="B10" s="8"/>
      <c r="C10" s="51"/>
      <c r="D10" s="108"/>
      <c r="E10" s="109"/>
      <c r="F10" s="51"/>
      <c r="G10" s="34"/>
      <c r="H10" s="11"/>
    </row>
    <row r="11" spans="2:8" x14ac:dyDescent="0.2">
      <c r="B11" s="8"/>
      <c r="C11" s="51"/>
      <c r="D11" s="108"/>
      <c r="E11" s="109"/>
      <c r="F11" s="51"/>
      <c r="G11" s="34"/>
      <c r="H11" s="11"/>
    </row>
    <row r="12" spans="2:8" x14ac:dyDescent="0.2">
      <c r="B12" s="8"/>
      <c r="C12" s="51"/>
      <c r="D12" s="108"/>
      <c r="E12" s="109"/>
      <c r="F12" s="51"/>
      <c r="G12" s="34"/>
      <c r="H12" s="11"/>
    </row>
    <row r="13" spans="2:8" x14ac:dyDescent="0.2">
      <c r="B13" s="8"/>
      <c r="C13" s="51"/>
      <c r="D13" s="108"/>
      <c r="E13" s="109"/>
      <c r="F13" s="51"/>
      <c r="G13" s="34"/>
      <c r="H13" s="11"/>
    </row>
    <row r="14" spans="2:8" x14ac:dyDescent="0.2">
      <c r="B14" s="8"/>
      <c r="C14" s="51"/>
      <c r="D14" s="108"/>
      <c r="E14" s="109"/>
      <c r="F14" s="51"/>
      <c r="G14" s="34"/>
      <c r="H14" s="11"/>
    </row>
    <row r="15" spans="2:8" x14ac:dyDescent="0.2">
      <c r="B15" s="8"/>
      <c r="C15" s="51"/>
      <c r="D15" s="108"/>
      <c r="E15" s="109"/>
      <c r="F15" s="51"/>
      <c r="G15" s="34"/>
      <c r="H15" s="11"/>
    </row>
    <row r="16" spans="2:8" x14ac:dyDescent="0.2">
      <c r="B16" s="8"/>
      <c r="C16" s="51"/>
      <c r="D16" s="108"/>
      <c r="E16" s="109"/>
      <c r="F16" s="51"/>
      <c r="G16" s="34"/>
      <c r="H16" s="11"/>
    </row>
    <row r="17" spans="2:8" x14ac:dyDescent="0.2">
      <c r="B17" s="8"/>
      <c r="C17" s="41"/>
      <c r="D17" s="41"/>
      <c r="E17" s="61"/>
      <c r="F17" s="41"/>
      <c r="G17" s="42"/>
      <c r="H17" s="11"/>
    </row>
    <row r="18" spans="2:8" ht="15.75" x14ac:dyDescent="0.2">
      <c r="B18" s="8"/>
      <c r="C18" s="35"/>
      <c r="D18" s="35"/>
      <c r="E18" s="62"/>
      <c r="F18" s="38" t="s">
        <v>72</v>
      </c>
      <c r="G18" s="39">
        <f>ROUND(SUM(G7:G16),2)</f>
        <v>0</v>
      </c>
      <c r="H18" s="11"/>
    </row>
    <row r="19" spans="2:8" x14ac:dyDescent="0.2">
      <c r="B19" s="8"/>
      <c r="C19" s="54"/>
      <c r="D19" s="54"/>
      <c r="E19" s="64"/>
      <c r="F19" s="56"/>
      <c r="G19" s="57"/>
      <c r="H19" s="11"/>
    </row>
    <row r="20" spans="2:8" ht="15.75" x14ac:dyDescent="0.2">
      <c r="B20" s="8"/>
      <c r="C20" s="58" t="s">
        <v>66</v>
      </c>
      <c r="D20" s="47"/>
      <c r="E20" s="47"/>
      <c r="F20" s="47"/>
      <c r="G20" s="48"/>
      <c r="H20" s="11"/>
    </row>
    <row r="21" spans="2:8" x14ac:dyDescent="0.2">
      <c r="B21" s="8"/>
      <c r="C21" s="12" t="s">
        <v>13</v>
      </c>
      <c r="D21" s="119" t="s">
        <v>80</v>
      </c>
      <c r="E21" s="121"/>
      <c r="F21" s="12" t="s">
        <v>20</v>
      </c>
      <c r="G21" s="50" t="s">
        <v>15</v>
      </c>
      <c r="H21" s="11"/>
    </row>
    <row r="22" spans="2:8" x14ac:dyDescent="0.2">
      <c r="B22" s="8"/>
      <c r="C22" s="51"/>
      <c r="D22" s="108"/>
      <c r="E22" s="109"/>
      <c r="F22" s="51"/>
      <c r="G22" s="34"/>
      <c r="H22" s="11"/>
    </row>
    <row r="23" spans="2:8" x14ac:dyDescent="0.2">
      <c r="B23" s="8"/>
      <c r="C23" s="51"/>
      <c r="D23" s="108"/>
      <c r="E23" s="109"/>
      <c r="F23" s="51"/>
      <c r="G23" s="34"/>
      <c r="H23" s="11"/>
    </row>
    <row r="24" spans="2:8" x14ac:dyDescent="0.2">
      <c r="B24" s="8"/>
      <c r="C24" s="51"/>
      <c r="D24" s="108"/>
      <c r="E24" s="109"/>
      <c r="F24" s="51"/>
      <c r="G24" s="34"/>
      <c r="H24" s="11"/>
    </row>
    <row r="25" spans="2:8" x14ac:dyDescent="0.2">
      <c r="B25" s="8"/>
      <c r="C25" s="51"/>
      <c r="D25" s="108"/>
      <c r="E25" s="109"/>
      <c r="F25" s="51"/>
      <c r="G25" s="34"/>
      <c r="H25" s="11"/>
    </row>
    <row r="26" spans="2:8" x14ac:dyDescent="0.2">
      <c r="B26" s="8"/>
      <c r="C26" s="51"/>
      <c r="D26" s="108"/>
      <c r="E26" s="109"/>
      <c r="F26" s="51"/>
      <c r="G26" s="34"/>
      <c r="H26" s="11"/>
    </row>
    <row r="27" spans="2:8" x14ac:dyDescent="0.2">
      <c r="B27" s="8"/>
      <c r="C27" s="51"/>
      <c r="D27" s="108"/>
      <c r="E27" s="109"/>
      <c r="F27" s="51"/>
      <c r="G27" s="34"/>
      <c r="H27" s="11"/>
    </row>
    <row r="28" spans="2:8" x14ac:dyDescent="0.2">
      <c r="B28" s="8"/>
      <c r="C28" s="51"/>
      <c r="D28" s="108"/>
      <c r="E28" s="109"/>
      <c r="F28" s="51"/>
      <c r="G28" s="34"/>
      <c r="H28" s="11"/>
    </row>
    <row r="29" spans="2:8" x14ac:dyDescent="0.2">
      <c r="B29" s="8"/>
      <c r="C29" s="51"/>
      <c r="D29" s="108"/>
      <c r="E29" s="109"/>
      <c r="F29" s="51"/>
      <c r="G29" s="34"/>
      <c r="H29" s="11"/>
    </row>
    <row r="30" spans="2:8" x14ac:dyDescent="0.2">
      <c r="B30" s="8"/>
      <c r="C30" s="51"/>
      <c r="D30" s="108"/>
      <c r="E30" s="109"/>
      <c r="F30" s="51"/>
      <c r="G30" s="34"/>
      <c r="H30" s="11"/>
    </row>
    <row r="31" spans="2:8" x14ac:dyDescent="0.2">
      <c r="B31" s="8"/>
      <c r="C31" s="51"/>
      <c r="D31" s="108"/>
      <c r="E31" s="109"/>
      <c r="F31" s="51"/>
      <c r="G31" s="34"/>
      <c r="H31" s="11"/>
    </row>
    <row r="32" spans="2:8" x14ac:dyDescent="0.2">
      <c r="B32" s="8"/>
      <c r="C32" s="41"/>
      <c r="D32" s="41"/>
      <c r="E32" s="61"/>
      <c r="F32" s="41"/>
      <c r="G32" s="42"/>
      <c r="H32" s="11"/>
    </row>
    <row r="33" spans="2:8" ht="15.75" x14ac:dyDescent="0.2">
      <c r="B33" s="8"/>
      <c r="C33" s="35"/>
      <c r="D33" s="35"/>
      <c r="E33" s="62"/>
      <c r="F33" s="38" t="s">
        <v>18</v>
      </c>
      <c r="G33" s="39">
        <f>ROUND(SUM(G22:G31),2)</f>
        <v>0</v>
      </c>
      <c r="H33" s="11"/>
    </row>
    <row r="34" spans="2:8" x14ac:dyDescent="0.2">
      <c r="B34" s="8"/>
      <c r="C34" s="54"/>
      <c r="D34" s="54"/>
      <c r="E34" s="64"/>
      <c r="F34" s="56"/>
      <c r="G34" s="57"/>
      <c r="H34" s="11"/>
    </row>
    <row r="35" spans="2:8" ht="15.75" x14ac:dyDescent="0.2">
      <c r="B35" s="8"/>
      <c r="C35" s="58" t="s">
        <v>62</v>
      </c>
      <c r="D35" s="47"/>
      <c r="E35" s="47"/>
      <c r="F35" s="47"/>
      <c r="G35" s="48"/>
      <c r="H35" s="11"/>
    </row>
    <row r="36" spans="2:8" x14ac:dyDescent="0.2">
      <c r="B36" s="8"/>
      <c r="C36" s="119" t="s">
        <v>50</v>
      </c>
      <c r="D36" s="120"/>
      <c r="E36" s="121"/>
      <c r="F36" s="12" t="s">
        <v>20</v>
      </c>
      <c r="G36" s="50" t="s">
        <v>15</v>
      </c>
      <c r="H36" s="11"/>
    </row>
    <row r="37" spans="2:8" x14ac:dyDescent="0.2">
      <c r="B37" s="8"/>
      <c r="C37" s="108"/>
      <c r="D37" s="122"/>
      <c r="E37" s="109"/>
      <c r="F37" s="51"/>
      <c r="G37" s="34"/>
      <c r="H37" s="11"/>
    </row>
    <row r="38" spans="2:8" x14ac:dyDescent="0.2">
      <c r="B38" s="8"/>
      <c r="C38" s="108"/>
      <c r="D38" s="122"/>
      <c r="E38" s="109"/>
      <c r="F38" s="51"/>
      <c r="G38" s="34"/>
      <c r="H38" s="11"/>
    </row>
    <row r="39" spans="2:8" x14ac:dyDescent="0.2">
      <c r="B39" s="8"/>
      <c r="C39" s="108"/>
      <c r="D39" s="122"/>
      <c r="E39" s="109"/>
      <c r="F39" s="51"/>
      <c r="G39" s="34"/>
      <c r="H39" s="11"/>
    </row>
    <row r="40" spans="2:8" x14ac:dyDescent="0.2">
      <c r="B40" s="8"/>
      <c r="C40" s="108"/>
      <c r="D40" s="122"/>
      <c r="E40" s="109"/>
      <c r="F40" s="51"/>
      <c r="G40" s="34"/>
      <c r="H40" s="11"/>
    </row>
    <row r="41" spans="2:8" x14ac:dyDescent="0.2">
      <c r="B41" s="8"/>
      <c r="C41" s="108"/>
      <c r="D41" s="122"/>
      <c r="E41" s="109"/>
      <c r="F41" s="51"/>
      <c r="G41" s="34"/>
      <c r="H41" s="11"/>
    </row>
    <row r="42" spans="2:8" x14ac:dyDescent="0.2">
      <c r="B42" s="8"/>
      <c r="C42" s="108"/>
      <c r="D42" s="122"/>
      <c r="E42" s="109"/>
      <c r="F42" s="51"/>
      <c r="G42" s="34"/>
      <c r="H42" s="11"/>
    </row>
    <row r="43" spans="2:8" x14ac:dyDescent="0.2">
      <c r="B43" s="8"/>
      <c r="C43" s="108"/>
      <c r="D43" s="122"/>
      <c r="E43" s="109"/>
      <c r="F43" s="51"/>
      <c r="G43" s="34"/>
      <c r="H43" s="11"/>
    </row>
    <row r="44" spans="2:8" x14ac:dyDescent="0.2">
      <c r="B44" s="8"/>
      <c r="C44" s="108"/>
      <c r="D44" s="122"/>
      <c r="E44" s="109"/>
      <c r="F44" s="51"/>
      <c r="G44" s="34"/>
      <c r="H44" s="11"/>
    </row>
    <row r="45" spans="2:8" x14ac:dyDescent="0.2">
      <c r="B45" s="8"/>
      <c r="C45" s="108"/>
      <c r="D45" s="122"/>
      <c r="E45" s="109"/>
      <c r="F45" s="51"/>
      <c r="G45" s="34"/>
      <c r="H45" s="11"/>
    </row>
    <row r="46" spans="2:8" x14ac:dyDescent="0.2">
      <c r="B46" s="8"/>
      <c r="C46" s="108"/>
      <c r="D46" s="122"/>
      <c r="E46" s="109"/>
      <c r="F46" s="51"/>
      <c r="G46" s="34"/>
      <c r="H46" s="11"/>
    </row>
    <row r="47" spans="2:8" x14ac:dyDescent="0.2">
      <c r="B47" s="8"/>
      <c r="C47" s="41"/>
      <c r="D47" s="41"/>
      <c r="E47" s="61"/>
      <c r="F47" s="41"/>
      <c r="G47" s="42"/>
      <c r="H47" s="11"/>
    </row>
    <row r="48" spans="2:8" ht="15.75" x14ac:dyDescent="0.2">
      <c r="B48" s="8"/>
      <c r="C48" s="35"/>
      <c r="D48" s="35"/>
      <c r="E48" s="62"/>
      <c r="F48" s="38" t="s">
        <v>23</v>
      </c>
      <c r="G48" s="39">
        <f>ROUND(SUM(G37:G46),2)</f>
        <v>0</v>
      </c>
      <c r="H48" s="11"/>
    </row>
    <row r="49" spans="2:8" x14ac:dyDescent="0.2">
      <c r="B49" s="8"/>
      <c r="C49" s="54"/>
      <c r="D49" s="54"/>
      <c r="E49" s="64"/>
      <c r="F49" s="56"/>
      <c r="G49" s="57"/>
      <c r="H49" s="11"/>
    </row>
    <row r="50" spans="2:8" ht="15.75" x14ac:dyDescent="0.2">
      <c r="B50" s="8"/>
      <c r="C50" s="58" t="s">
        <v>67</v>
      </c>
      <c r="D50" s="47"/>
      <c r="E50" s="47"/>
      <c r="F50" s="47"/>
      <c r="G50" s="48"/>
      <c r="H50" s="11"/>
    </row>
    <row r="51" spans="2:8" x14ac:dyDescent="0.2">
      <c r="B51" s="8"/>
      <c r="C51" s="119" t="s">
        <v>51</v>
      </c>
      <c r="D51" s="120"/>
      <c r="E51" s="121"/>
      <c r="F51" s="12" t="s">
        <v>20</v>
      </c>
      <c r="G51" s="50" t="s">
        <v>15</v>
      </c>
      <c r="H51" s="11"/>
    </row>
    <row r="52" spans="2:8" x14ac:dyDescent="0.2">
      <c r="B52" s="8"/>
      <c r="C52" s="108"/>
      <c r="D52" s="122"/>
      <c r="E52" s="109"/>
      <c r="F52" s="51"/>
      <c r="G52" s="34"/>
      <c r="H52" s="11"/>
    </row>
    <row r="53" spans="2:8" x14ac:dyDescent="0.2">
      <c r="B53" s="8"/>
      <c r="C53" s="108"/>
      <c r="D53" s="122"/>
      <c r="E53" s="109"/>
      <c r="F53" s="51"/>
      <c r="G53" s="34"/>
      <c r="H53" s="11"/>
    </row>
    <row r="54" spans="2:8" x14ac:dyDescent="0.2">
      <c r="B54" s="8"/>
      <c r="C54" s="108"/>
      <c r="D54" s="122"/>
      <c r="E54" s="109"/>
      <c r="F54" s="51"/>
      <c r="G54" s="34"/>
      <c r="H54" s="11"/>
    </row>
    <row r="55" spans="2:8" x14ac:dyDescent="0.2">
      <c r="B55" s="8"/>
      <c r="C55" s="108"/>
      <c r="D55" s="122"/>
      <c r="E55" s="109"/>
      <c r="F55" s="51"/>
      <c r="G55" s="34"/>
      <c r="H55" s="11"/>
    </row>
    <row r="56" spans="2:8" x14ac:dyDescent="0.2">
      <c r="B56" s="8"/>
      <c r="C56" s="108"/>
      <c r="D56" s="122"/>
      <c r="E56" s="109"/>
      <c r="F56" s="51"/>
      <c r="G56" s="34"/>
      <c r="H56" s="11"/>
    </row>
    <row r="57" spans="2:8" x14ac:dyDescent="0.2">
      <c r="B57" s="8"/>
      <c r="C57" s="108"/>
      <c r="D57" s="122"/>
      <c r="E57" s="109"/>
      <c r="F57" s="51"/>
      <c r="G57" s="34"/>
      <c r="H57" s="11"/>
    </row>
    <row r="58" spans="2:8" x14ac:dyDescent="0.2">
      <c r="B58" s="8"/>
      <c r="C58" s="108"/>
      <c r="D58" s="122"/>
      <c r="E58" s="109"/>
      <c r="F58" s="51"/>
      <c r="G58" s="34"/>
      <c r="H58" s="11"/>
    </row>
    <row r="59" spans="2:8" x14ac:dyDescent="0.2">
      <c r="B59" s="8"/>
      <c r="C59" s="108"/>
      <c r="D59" s="122"/>
      <c r="E59" s="109"/>
      <c r="F59" s="51"/>
      <c r="G59" s="34"/>
      <c r="H59" s="11"/>
    </row>
    <row r="60" spans="2:8" x14ac:dyDescent="0.2">
      <c r="B60" s="8"/>
      <c r="C60" s="108"/>
      <c r="D60" s="122"/>
      <c r="E60" s="109"/>
      <c r="F60" s="51"/>
      <c r="G60" s="34"/>
      <c r="H60" s="11"/>
    </row>
    <row r="61" spans="2:8" x14ac:dyDescent="0.2">
      <c r="B61" s="8"/>
      <c r="C61" s="108"/>
      <c r="D61" s="122"/>
      <c r="E61" s="109"/>
      <c r="F61" s="51"/>
      <c r="G61" s="34"/>
      <c r="H61" s="11"/>
    </row>
    <row r="62" spans="2:8" x14ac:dyDescent="0.2">
      <c r="B62" s="8"/>
      <c r="C62" s="108"/>
      <c r="D62" s="122"/>
      <c r="E62" s="109"/>
      <c r="F62" s="51"/>
      <c r="G62" s="34"/>
      <c r="H62" s="11"/>
    </row>
    <row r="63" spans="2:8" x14ac:dyDescent="0.2">
      <c r="B63" s="8"/>
      <c r="C63" s="108"/>
      <c r="D63" s="122"/>
      <c r="E63" s="109"/>
      <c r="F63" s="51"/>
      <c r="G63" s="34"/>
      <c r="H63" s="11"/>
    </row>
    <row r="64" spans="2:8" x14ac:dyDescent="0.2">
      <c r="B64" s="8"/>
      <c r="C64" s="108"/>
      <c r="D64" s="122"/>
      <c r="E64" s="109"/>
      <c r="F64" s="51"/>
      <c r="G64" s="34"/>
      <c r="H64" s="11"/>
    </row>
    <row r="65" spans="2:8" x14ac:dyDescent="0.2">
      <c r="B65" s="8"/>
      <c r="C65" s="108"/>
      <c r="D65" s="122"/>
      <c r="E65" s="109"/>
      <c r="F65" s="51"/>
      <c r="G65" s="34"/>
      <c r="H65" s="11"/>
    </row>
    <row r="66" spans="2:8" x14ac:dyDescent="0.2">
      <c r="B66" s="8"/>
      <c r="C66" s="108"/>
      <c r="D66" s="122"/>
      <c r="E66" s="109"/>
      <c r="F66" s="51"/>
      <c r="G66" s="34"/>
      <c r="H66" s="11"/>
    </row>
    <row r="67" spans="2:8" ht="25.5" x14ac:dyDescent="0.2">
      <c r="B67" s="8"/>
      <c r="C67" s="12" t="s">
        <v>51</v>
      </c>
      <c r="D67" s="50" t="s">
        <v>21</v>
      </c>
      <c r="E67" s="50" t="s">
        <v>22</v>
      </c>
      <c r="F67" s="12" t="s">
        <v>20</v>
      </c>
      <c r="G67" s="50" t="s">
        <v>15</v>
      </c>
      <c r="H67" s="11"/>
    </row>
    <row r="68" spans="2:8" x14ac:dyDescent="0.2">
      <c r="B68" s="8"/>
      <c r="C68" s="51"/>
      <c r="D68" s="60"/>
      <c r="E68" s="65"/>
      <c r="F68" s="51"/>
      <c r="G68" s="34"/>
      <c r="H68" s="11"/>
    </row>
    <row r="69" spans="2:8" x14ac:dyDescent="0.2">
      <c r="B69" s="8"/>
      <c r="C69" s="51"/>
      <c r="D69" s="60"/>
      <c r="E69" s="65"/>
      <c r="F69" s="51"/>
      <c r="G69" s="34"/>
      <c r="H69" s="11"/>
    </row>
    <row r="70" spans="2:8" x14ac:dyDescent="0.2">
      <c r="B70" s="8"/>
      <c r="C70" s="51"/>
      <c r="D70" s="60"/>
      <c r="E70" s="65"/>
      <c r="F70" s="51"/>
      <c r="G70" s="34"/>
      <c r="H70" s="11"/>
    </row>
    <row r="71" spans="2:8" x14ac:dyDescent="0.2">
      <c r="B71" s="8"/>
      <c r="C71" s="51"/>
      <c r="D71" s="60"/>
      <c r="E71" s="65"/>
      <c r="F71" s="51"/>
      <c r="G71" s="34"/>
      <c r="H71" s="11"/>
    </row>
    <row r="72" spans="2:8" x14ac:dyDescent="0.2">
      <c r="B72" s="8"/>
      <c r="C72" s="51"/>
      <c r="D72" s="60"/>
      <c r="E72" s="65"/>
      <c r="F72" s="51"/>
      <c r="G72" s="34"/>
      <c r="H72" s="11"/>
    </row>
    <row r="73" spans="2:8" x14ac:dyDescent="0.2">
      <c r="B73" s="8"/>
      <c r="C73" s="51"/>
      <c r="D73" s="60"/>
      <c r="E73" s="65"/>
      <c r="F73" s="51"/>
      <c r="G73" s="34"/>
      <c r="H73" s="11"/>
    </row>
    <row r="74" spans="2:8" x14ac:dyDescent="0.2">
      <c r="B74" s="8"/>
      <c r="C74" s="51"/>
      <c r="D74" s="60"/>
      <c r="E74" s="65"/>
      <c r="F74" s="51"/>
      <c r="G74" s="34"/>
      <c r="H74" s="11"/>
    </row>
    <row r="75" spans="2:8" x14ac:dyDescent="0.2">
      <c r="B75" s="8"/>
      <c r="C75" s="51"/>
      <c r="D75" s="60"/>
      <c r="E75" s="65"/>
      <c r="F75" s="51"/>
      <c r="G75" s="34"/>
      <c r="H75" s="11"/>
    </row>
    <row r="76" spans="2:8" x14ac:dyDescent="0.2">
      <c r="B76" s="8"/>
      <c r="C76" s="51"/>
      <c r="D76" s="60"/>
      <c r="E76" s="65"/>
      <c r="F76" s="51"/>
      <c r="G76" s="34"/>
      <c r="H76" s="11"/>
    </row>
    <row r="77" spans="2:8" x14ac:dyDescent="0.2">
      <c r="B77" s="8"/>
      <c r="C77" s="51"/>
      <c r="D77" s="60"/>
      <c r="E77" s="65"/>
      <c r="F77" s="51"/>
      <c r="G77" s="34"/>
      <c r="H77" s="11"/>
    </row>
    <row r="78" spans="2:8" x14ac:dyDescent="0.2">
      <c r="B78" s="8"/>
      <c r="C78" s="51"/>
      <c r="D78" s="60"/>
      <c r="E78" s="65"/>
      <c r="F78" s="51"/>
      <c r="G78" s="34"/>
      <c r="H78" s="11"/>
    </row>
    <row r="79" spans="2:8" x14ac:dyDescent="0.2">
      <c r="B79" s="8"/>
      <c r="C79" s="51"/>
      <c r="D79" s="60"/>
      <c r="E79" s="65"/>
      <c r="F79" s="51"/>
      <c r="G79" s="34"/>
      <c r="H79" s="11"/>
    </row>
    <row r="80" spans="2:8" x14ac:dyDescent="0.2">
      <c r="B80" s="8"/>
      <c r="C80" s="51"/>
      <c r="D80" s="60"/>
      <c r="E80" s="65"/>
      <c r="F80" s="51"/>
      <c r="G80" s="34"/>
      <c r="H80" s="11"/>
    </row>
    <row r="81" spans="2:8" x14ac:dyDescent="0.2">
      <c r="B81" s="8"/>
      <c r="C81" s="51"/>
      <c r="D81" s="60"/>
      <c r="E81" s="65"/>
      <c r="F81" s="51"/>
      <c r="G81" s="34"/>
      <c r="H81" s="11"/>
    </row>
    <row r="82" spans="2:8" x14ac:dyDescent="0.2">
      <c r="B82" s="8"/>
      <c r="C82" s="51"/>
      <c r="D82" s="60"/>
      <c r="E82" s="65"/>
      <c r="F82" s="51"/>
      <c r="G82" s="34"/>
      <c r="H82" s="11"/>
    </row>
    <row r="83" spans="2:8" x14ac:dyDescent="0.2">
      <c r="B83" s="8"/>
      <c r="C83" s="41"/>
      <c r="D83" s="41"/>
      <c r="E83" s="61"/>
      <c r="F83" s="41"/>
      <c r="G83" s="42"/>
      <c r="H83" s="11"/>
    </row>
    <row r="84" spans="2:8" ht="15.75" x14ac:dyDescent="0.2">
      <c r="B84" s="8"/>
      <c r="C84" s="35"/>
      <c r="D84" s="35"/>
      <c r="E84" s="62"/>
      <c r="F84" s="38" t="s">
        <v>24</v>
      </c>
      <c r="G84" s="39">
        <f>ROUND(SUM(G52:G66,G68:G82),2)</f>
        <v>0</v>
      </c>
      <c r="H84" s="11"/>
    </row>
    <row r="85" spans="2:8" x14ac:dyDescent="0.2">
      <c r="B85" s="8"/>
      <c r="C85" s="35"/>
      <c r="D85" s="35"/>
      <c r="E85" s="62"/>
      <c r="F85" s="41"/>
      <c r="G85" s="42"/>
      <c r="H85" s="11"/>
    </row>
    <row r="86" spans="2:8" ht="18.75" x14ac:dyDescent="0.2">
      <c r="B86" s="8"/>
      <c r="C86" s="35"/>
      <c r="D86" s="35"/>
      <c r="E86" s="62"/>
      <c r="F86" s="44" t="s">
        <v>19</v>
      </c>
      <c r="G86" s="45">
        <f>ROUND(SUM(G84,G48,G33,G18),2)</f>
        <v>0</v>
      </c>
      <c r="H86" s="11"/>
    </row>
    <row r="87" spans="2:8" ht="18.75" customHeight="1" x14ac:dyDescent="0.2">
      <c r="B87" s="28"/>
      <c r="C87" s="25"/>
      <c r="D87" s="25"/>
      <c r="E87" s="25"/>
      <c r="F87" s="25"/>
      <c r="G87" s="25"/>
      <c r="H87" s="30"/>
    </row>
    <row r="89" spans="2:8" x14ac:dyDescent="0.2">
      <c r="B89" s="5"/>
      <c r="C89" s="6"/>
      <c r="D89" s="6"/>
      <c r="E89" s="6"/>
      <c r="F89" s="6"/>
      <c r="G89" s="6"/>
      <c r="H89" s="7"/>
    </row>
    <row r="90" spans="2:8" ht="330.75" customHeight="1" x14ac:dyDescent="0.2">
      <c r="B90" s="8"/>
      <c r="C90" s="97" t="s">
        <v>84</v>
      </c>
      <c r="D90" s="97"/>
      <c r="E90" s="97"/>
      <c r="F90" s="97"/>
      <c r="G90" s="97"/>
      <c r="H90" s="11"/>
    </row>
    <row r="91" spans="2:8" x14ac:dyDescent="0.2">
      <c r="B91" s="28"/>
      <c r="C91" s="25"/>
      <c r="D91" s="25"/>
      <c r="E91" s="25"/>
      <c r="F91" s="25"/>
      <c r="G91" s="25"/>
      <c r="H91" s="30"/>
    </row>
  </sheetData>
  <sheetProtection algorithmName="SHA-512" hashValue="SUv0xTi9MhG43elhbLKsDxJ9YsQAp+hF8K/dWOUjaCQ+SsA0QI8BjnWhe11L1T6R7GjyRicjnC+XI2g7tolUyw==" saltValue="VzrAkaZNvTo2+0BsWKdFyw==" spinCount="100000" sheet="1" insertRows="0" selectLockedCells="1"/>
  <mergeCells count="50">
    <mergeCell ref="D23:E23"/>
    <mergeCell ref="D12:E12"/>
    <mergeCell ref="D13:E13"/>
    <mergeCell ref="D6:E6"/>
    <mergeCell ref="D7:E7"/>
    <mergeCell ref="D8:E8"/>
    <mergeCell ref="D9:E9"/>
    <mergeCell ref="D10:E10"/>
    <mergeCell ref="D11:E11"/>
    <mergeCell ref="D14:E14"/>
    <mergeCell ref="D15:E15"/>
    <mergeCell ref="D16:E16"/>
    <mergeCell ref="D21:E21"/>
    <mergeCell ref="D22:E22"/>
    <mergeCell ref="C40:E40"/>
    <mergeCell ref="C41:E41"/>
    <mergeCell ref="C42:E42"/>
    <mergeCell ref="C43:E43"/>
    <mergeCell ref="D24:E24"/>
    <mergeCell ref="D25:E25"/>
    <mergeCell ref="D26:E26"/>
    <mergeCell ref="D27:E27"/>
    <mergeCell ref="D28:E28"/>
    <mergeCell ref="D29:E29"/>
    <mergeCell ref="C36:E36"/>
    <mergeCell ref="C37:E37"/>
    <mergeCell ref="C38:E38"/>
    <mergeCell ref="C39:E39"/>
    <mergeCell ref="D30:E30"/>
    <mergeCell ref="D31:E31"/>
    <mergeCell ref="C90:G90"/>
    <mergeCell ref="C53:E53"/>
    <mergeCell ref="C54:E54"/>
    <mergeCell ref="C55:E55"/>
    <mergeCell ref="C56:E56"/>
    <mergeCell ref="C63:E63"/>
    <mergeCell ref="C64:E64"/>
    <mergeCell ref="C65:E65"/>
    <mergeCell ref="C66:E66"/>
    <mergeCell ref="C57:E57"/>
    <mergeCell ref="C58:E58"/>
    <mergeCell ref="C59:E59"/>
    <mergeCell ref="C60:E60"/>
    <mergeCell ref="C61:E61"/>
    <mergeCell ref="C62:E62"/>
    <mergeCell ref="C51:E51"/>
    <mergeCell ref="C52:E52"/>
    <mergeCell ref="C44:E44"/>
    <mergeCell ref="C45:E45"/>
    <mergeCell ref="C46:E46"/>
  </mergeCells>
  <pageMargins left="0.7" right="0.7" top="0.78740157499999996" bottom="0.78740157499999996"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2:G33"/>
  <sheetViews>
    <sheetView showGridLines="0" zoomScaleNormal="100" workbookViewId="0">
      <selection activeCell="C7" sqref="C7"/>
    </sheetView>
  </sheetViews>
  <sheetFormatPr baseColWidth="10" defaultRowHeight="12.75" x14ac:dyDescent="0.2"/>
  <cols>
    <col min="1" max="2" width="3.7109375" style="4" customWidth="1"/>
    <col min="3" max="3" width="30.7109375" style="4" customWidth="1"/>
    <col min="4" max="4" width="31.42578125" style="4" customWidth="1"/>
    <col min="5" max="5" width="60.7109375" style="4" customWidth="1"/>
    <col min="6" max="6" width="21.7109375" style="4" customWidth="1"/>
    <col min="7" max="7" width="3.7109375" style="4" customWidth="1"/>
    <col min="8" max="16384" width="11.42578125" style="4"/>
  </cols>
  <sheetData>
    <row r="2" spans="2:7" ht="18.75" customHeight="1" x14ac:dyDescent="0.2">
      <c r="B2" s="5"/>
      <c r="C2" s="6"/>
      <c r="D2" s="6"/>
      <c r="E2" s="6"/>
      <c r="F2" s="6"/>
      <c r="G2" s="7"/>
    </row>
    <row r="3" spans="2:7" ht="21" x14ac:dyDescent="0.2">
      <c r="B3" s="8"/>
      <c r="C3" s="32" t="s">
        <v>39</v>
      </c>
      <c r="D3" s="9"/>
      <c r="E3" s="9"/>
      <c r="F3" s="9"/>
      <c r="G3" s="11"/>
    </row>
    <row r="4" spans="2:7" x14ac:dyDescent="0.2">
      <c r="B4" s="8"/>
      <c r="C4" s="9"/>
      <c r="D4" s="9"/>
      <c r="E4" s="9"/>
      <c r="F4" s="9"/>
      <c r="G4" s="11"/>
    </row>
    <row r="5" spans="2:7" ht="15.75" x14ac:dyDescent="0.2">
      <c r="B5" s="8"/>
      <c r="C5" s="58" t="s">
        <v>12</v>
      </c>
      <c r="D5" s="47"/>
      <c r="E5" s="47"/>
      <c r="F5" s="48"/>
      <c r="G5" s="11"/>
    </row>
    <row r="6" spans="2:7" ht="25.5" x14ac:dyDescent="0.2">
      <c r="B6" s="8"/>
      <c r="C6" s="12" t="s">
        <v>25</v>
      </c>
      <c r="D6" s="12" t="s">
        <v>75</v>
      </c>
      <c r="E6" s="12" t="s">
        <v>20</v>
      </c>
      <c r="F6" s="50" t="s">
        <v>15</v>
      </c>
      <c r="G6" s="11"/>
    </row>
    <row r="7" spans="2:7" x14ac:dyDescent="0.2">
      <c r="B7" s="8"/>
      <c r="C7" s="51"/>
      <c r="D7" s="51"/>
      <c r="E7" s="51"/>
      <c r="F7" s="34"/>
      <c r="G7" s="11"/>
    </row>
    <row r="8" spans="2:7" x14ac:dyDescent="0.2">
      <c r="B8" s="8"/>
      <c r="C8" s="51"/>
      <c r="D8" s="51"/>
      <c r="E8" s="51"/>
      <c r="F8" s="34"/>
      <c r="G8" s="11"/>
    </row>
    <row r="9" spans="2:7" x14ac:dyDescent="0.2">
      <c r="B9" s="8"/>
      <c r="C9" s="51"/>
      <c r="D9" s="51"/>
      <c r="E9" s="51"/>
      <c r="F9" s="34"/>
      <c r="G9" s="11"/>
    </row>
    <row r="10" spans="2:7" x14ac:dyDescent="0.2">
      <c r="B10" s="8"/>
      <c r="C10" s="51"/>
      <c r="D10" s="51"/>
      <c r="E10" s="51"/>
      <c r="F10" s="34"/>
      <c r="G10" s="11"/>
    </row>
    <row r="11" spans="2:7" x14ac:dyDescent="0.2">
      <c r="B11" s="8"/>
      <c r="C11" s="51"/>
      <c r="D11" s="51"/>
      <c r="E11" s="51"/>
      <c r="F11" s="34"/>
      <c r="G11" s="11"/>
    </row>
    <row r="12" spans="2:7" x14ac:dyDescent="0.2">
      <c r="B12" s="8"/>
      <c r="C12" s="51"/>
      <c r="D12" s="51"/>
      <c r="E12" s="51"/>
      <c r="F12" s="34"/>
      <c r="G12" s="11"/>
    </row>
    <row r="13" spans="2:7" x14ac:dyDescent="0.2">
      <c r="B13" s="8"/>
      <c r="C13" s="51"/>
      <c r="D13" s="51"/>
      <c r="E13" s="51"/>
      <c r="F13" s="34"/>
      <c r="G13" s="11"/>
    </row>
    <row r="14" spans="2:7" x14ac:dyDescent="0.2">
      <c r="B14" s="8"/>
      <c r="C14" s="51"/>
      <c r="D14" s="51"/>
      <c r="E14" s="51"/>
      <c r="F14" s="34"/>
      <c r="G14" s="11"/>
    </row>
    <row r="15" spans="2:7" x14ac:dyDescent="0.2">
      <c r="B15" s="8"/>
      <c r="C15" s="51"/>
      <c r="D15" s="51"/>
      <c r="E15" s="51"/>
      <c r="F15" s="34"/>
      <c r="G15" s="11"/>
    </row>
    <row r="16" spans="2:7" x14ac:dyDescent="0.2">
      <c r="B16" s="8"/>
      <c r="C16" s="51"/>
      <c r="D16" s="51"/>
      <c r="E16" s="51"/>
      <c r="F16" s="34"/>
      <c r="G16" s="11"/>
    </row>
    <row r="17" spans="2:7" x14ac:dyDescent="0.2">
      <c r="B17" s="8"/>
      <c r="C17" s="51"/>
      <c r="D17" s="51"/>
      <c r="E17" s="51"/>
      <c r="F17" s="34"/>
      <c r="G17" s="11"/>
    </row>
    <row r="18" spans="2:7" x14ac:dyDescent="0.2">
      <c r="B18" s="8"/>
      <c r="C18" s="51"/>
      <c r="D18" s="51"/>
      <c r="E18" s="51"/>
      <c r="F18" s="34"/>
      <c r="G18" s="11"/>
    </row>
    <row r="19" spans="2:7" x14ac:dyDescent="0.2">
      <c r="B19" s="8"/>
      <c r="C19" s="51"/>
      <c r="D19" s="51"/>
      <c r="E19" s="51"/>
      <c r="F19" s="34"/>
      <c r="G19" s="11"/>
    </row>
    <row r="20" spans="2:7" x14ac:dyDescent="0.2">
      <c r="B20" s="8"/>
      <c r="C20" s="51"/>
      <c r="D20" s="51"/>
      <c r="E20" s="51"/>
      <c r="F20" s="34"/>
      <c r="G20" s="11"/>
    </row>
    <row r="21" spans="2:7" x14ac:dyDescent="0.2">
      <c r="B21" s="8"/>
      <c r="C21" s="51"/>
      <c r="D21" s="51"/>
      <c r="E21" s="51"/>
      <c r="F21" s="34"/>
      <c r="G21" s="11"/>
    </row>
    <row r="22" spans="2:7" x14ac:dyDescent="0.2">
      <c r="B22" s="8"/>
      <c r="C22" s="51"/>
      <c r="D22" s="51"/>
      <c r="E22" s="51"/>
      <c r="F22" s="34"/>
      <c r="G22" s="11"/>
    </row>
    <row r="23" spans="2:7" x14ac:dyDescent="0.2">
      <c r="B23" s="8"/>
      <c r="C23" s="51"/>
      <c r="D23" s="51"/>
      <c r="E23" s="51"/>
      <c r="F23" s="34"/>
      <c r="G23" s="11"/>
    </row>
    <row r="24" spans="2:7" x14ac:dyDescent="0.2">
      <c r="B24" s="8"/>
      <c r="C24" s="51"/>
      <c r="D24" s="51"/>
      <c r="E24" s="51"/>
      <c r="F24" s="34"/>
      <c r="G24" s="11"/>
    </row>
    <row r="25" spans="2:7" x14ac:dyDescent="0.2">
      <c r="B25" s="8"/>
      <c r="C25" s="51"/>
      <c r="D25" s="51"/>
      <c r="E25" s="51"/>
      <c r="F25" s="34"/>
      <c r="G25" s="11"/>
    </row>
    <row r="26" spans="2:7" x14ac:dyDescent="0.2">
      <c r="B26" s="8"/>
      <c r="C26" s="51"/>
      <c r="D26" s="51"/>
      <c r="E26" s="51"/>
      <c r="F26" s="34"/>
      <c r="G26" s="11"/>
    </row>
    <row r="27" spans="2:7" x14ac:dyDescent="0.2">
      <c r="B27" s="8"/>
      <c r="C27" s="41"/>
      <c r="D27" s="41"/>
      <c r="E27" s="41"/>
      <c r="F27" s="42"/>
      <c r="G27" s="11"/>
    </row>
    <row r="28" spans="2:7" ht="15.75" x14ac:dyDescent="0.2">
      <c r="B28" s="8"/>
      <c r="C28" s="35"/>
      <c r="D28" s="35"/>
      <c r="E28" s="38" t="s">
        <v>16</v>
      </c>
      <c r="F28" s="39">
        <f>ROUND(SUM(F7:F26),2)</f>
        <v>0</v>
      </c>
      <c r="G28" s="11"/>
    </row>
    <row r="29" spans="2:7" ht="18.75" customHeight="1" x14ac:dyDescent="0.2">
      <c r="B29" s="28"/>
      <c r="C29" s="25"/>
      <c r="D29" s="25"/>
      <c r="E29" s="25"/>
      <c r="F29" s="25"/>
      <c r="G29" s="30"/>
    </row>
    <row r="30" spans="2:7" x14ac:dyDescent="0.2">
      <c r="B30" s="31"/>
      <c r="C30" s="31"/>
      <c r="D30" s="31"/>
      <c r="E30" s="31"/>
      <c r="F30" s="31"/>
      <c r="G30" s="31"/>
    </row>
    <row r="31" spans="2:7" x14ac:dyDescent="0.2">
      <c r="B31" s="5"/>
      <c r="C31" s="6"/>
      <c r="D31" s="6"/>
      <c r="E31" s="6"/>
      <c r="F31" s="6"/>
      <c r="G31" s="7"/>
    </row>
    <row r="32" spans="2:7" ht="61.5" customHeight="1" x14ac:dyDescent="0.2">
      <c r="B32" s="8"/>
      <c r="C32" s="123" t="s">
        <v>85</v>
      </c>
      <c r="D32" s="97"/>
      <c r="E32" s="97"/>
      <c r="F32" s="97"/>
      <c r="G32" s="11"/>
    </row>
    <row r="33" spans="2:7" x14ac:dyDescent="0.2">
      <c r="B33" s="28"/>
      <c r="C33" s="25"/>
      <c r="D33" s="25"/>
      <c r="E33" s="25"/>
      <c r="F33" s="25"/>
      <c r="G33" s="30"/>
    </row>
  </sheetData>
  <sheetProtection algorithmName="SHA-512" hashValue="r9GIaCKe7QLr5cAuRaXpYQpyzVdnurbJ35kL0V2uLYiRWW5P1gel1U3nQTEPraaRL4AMO4vMfhDS+McJ4C+6dA==" saltValue="flWY5OtW4Mlwzz/JHkZH0Q==" spinCount="100000" sheet="1" insertRows="0" selectLockedCells="1"/>
  <mergeCells count="1">
    <mergeCell ref="C32:F32"/>
  </mergeCells>
  <pageMargins left="0.7" right="0.7" top="0.78740157499999996" bottom="0.78740157499999996" header="0.3" footer="0.3"/>
  <pageSetup paperSize="9" scale="61"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B2:E13"/>
  <sheetViews>
    <sheetView showGridLines="0" zoomScaleNormal="100" workbookViewId="0">
      <selection activeCell="D6" sqref="D6"/>
    </sheetView>
  </sheetViews>
  <sheetFormatPr baseColWidth="10" defaultRowHeight="12.75" x14ac:dyDescent="0.2"/>
  <cols>
    <col min="1" max="2" width="3.7109375" style="4" customWidth="1"/>
    <col min="3" max="3" width="80.42578125" style="4" customWidth="1"/>
    <col min="4" max="4" width="21.7109375" style="4" customWidth="1"/>
    <col min="5" max="5" width="3.7109375" style="4" customWidth="1"/>
    <col min="6" max="16384" width="11.42578125" style="4"/>
  </cols>
  <sheetData>
    <row r="2" spans="2:5" ht="18.75" customHeight="1" x14ac:dyDescent="0.2">
      <c r="B2" s="5"/>
      <c r="C2" s="6"/>
      <c r="D2" s="6"/>
      <c r="E2" s="7"/>
    </row>
    <row r="3" spans="2:5" ht="21" x14ac:dyDescent="0.2">
      <c r="B3" s="8"/>
      <c r="C3" s="32" t="s">
        <v>41</v>
      </c>
      <c r="D3" s="9"/>
      <c r="E3" s="11"/>
    </row>
    <row r="4" spans="2:5" x14ac:dyDescent="0.2">
      <c r="B4" s="8"/>
      <c r="C4" s="9"/>
      <c r="D4" s="9"/>
      <c r="E4" s="11"/>
    </row>
    <row r="5" spans="2:5" ht="25.5" x14ac:dyDescent="0.2">
      <c r="B5" s="8"/>
      <c r="C5" s="12" t="s">
        <v>46</v>
      </c>
      <c r="D5" s="50" t="s">
        <v>54</v>
      </c>
      <c r="E5" s="11"/>
    </row>
    <row r="6" spans="2:5" x14ac:dyDescent="0.2">
      <c r="B6" s="8"/>
      <c r="C6" s="66" t="s">
        <v>53</v>
      </c>
      <c r="D6" s="34"/>
      <c r="E6" s="11"/>
    </row>
    <row r="7" spans="2:5" x14ac:dyDescent="0.2">
      <c r="B7" s="8"/>
      <c r="C7" s="41"/>
      <c r="D7" s="42"/>
      <c r="E7" s="11"/>
    </row>
    <row r="8" spans="2:5" ht="15.75" x14ac:dyDescent="0.2">
      <c r="B8" s="8"/>
      <c r="C8" s="38" t="s">
        <v>16</v>
      </c>
      <c r="D8" s="39">
        <f>ROUND(SUM(D6:D6),2)</f>
        <v>0</v>
      </c>
      <c r="E8" s="11"/>
    </row>
    <row r="9" spans="2:5" ht="18.75" customHeight="1" x14ac:dyDescent="0.2">
      <c r="B9" s="28"/>
      <c r="C9" s="25"/>
      <c r="D9" s="25"/>
      <c r="E9" s="30"/>
    </row>
    <row r="10" spans="2:5" x14ac:dyDescent="0.2">
      <c r="B10" s="31"/>
      <c r="C10" s="31"/>
      <c r="D10" s="31"/>
      <c r="E10" s="31"/>
    </row>
    <row r="11" spans="2:5" x14ac:dyDescent="0.2">
      <c r="B11" s="5"/>
      <c r="C11" s="6"/>
      <c r="D11" s="6"/>
      <c r="E11" s="7"/>
    </row>
    <row r="12" spans="2:5" ht="95.25" customHeight="1" x14ac:dyDescent="0.2">
      <c r="B12" s="8"/>
      <c r="C12" s="97" t="s">
        <v>76</v>
      </c>
      <c r="D12" s="97"/>
      <c r="E12" s="11"/>
    </row>
    <row r="13" spans="2:5" x14ac:dyDescent="0.2">
      <c r="B13" s="28"/>
      <c r="C13" s="25"/>
      <c r="D13" s="25"/>
      <c r="E13" s="30"/>
    </row>
  </sheetData>
  <sheetProtection algorithmName="SHA-512" hashValue="mIG8eE2dFaVY973T3toInRNcHfgt6gAmcXJz7uvuMVFiaRDJuyeWsg9gwhROTNjDLG/9Sn96MqboZg5iZubWRg==" saltValue="igIJoZOw6GRvhV3ipZTFdA==" spinCount="100000" sheet="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ECFF"/>
    <pageSetUpPr fitToPage="1"/>
  </sheetPr>
  <dimension ref="A1:M2"/>
  <sheetViews>
    <sheetView workbookViewId="0">
      <selection activeCell="E16" sqref="E16"/>
    </sheetView>
  </sheetViews>
  <sheetFormatPr baseColWidth="10" defaultRowHeight="12.75" x14ac:dyDescent="0.2"/>
  <cols>
    <col min="1" max="1" width="11.42578125" style="1" customWidth="1"/>
    <col min="2" max="16384" width="11.42578125" style="1"/>
  </cols>
  <sheetData>
    <row r="1" spans="1:13" ht="210.75" customHeight="1" x14ac:dyDescent="0.2">
      <c r="A1" s="124" t="s">
        <v>77</v>
      </c>
      <c r="B1" s="125"/>
      <c r="C1" s="125"/>
      <c r="D1" s="125"/>
      <c r="E1" s="125"/>
      <c r="F1" s="125"/>
      <c r="G1" s="125"/>
      <c r="H1" s="126"/>
      <c r="I1" s="127" t="s">
        <v>78</v>
      </c>
      <c r="J1" s="128"/>
      <c r="K1" s="128"/>
      <c r="L1" s="128"/>
      <c r="M1" s="129"/>
    </row>
    <row r="2" spans="1:13" x14ac:dyDescent="0.2">
      <c r="A2" s="2"/>
      <c r="B2" s="3"/>
      <c r="C2" s="3"/>
      <c r="D2" s="3"/>
      <c r="E2" s="3"/>
      <c r="F2" s="3"/>
      <c r="G2" s="3"/>
      <c r="H2" s="3"/>
    </row>
  </sheetData>
  <mergeCells count="2">
    <mergeCell ref="A1:H1"/>
    <mergeCell ref="I1:M1"/>
  </mergeCells>
  <pageMargins left="0.7" right="0.7" top="0.78740157499999996" bottom="0.78740157499999996" header="0.3" footer="0.3"/>
  <pageSetup paperSize="9" scale="60"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Overview</vt:lpstr>
      <vt:lpstr>Projekteinnahmen</vt:lpstr>
      <vt:lpstr>a) Personalkosten</vt:lpstr>
      <vt:lpstr>b) Sachkosten</vt:lpstr>
      <vt:lpstr>c) Unteraufträge</vt:lpstr>
      <vt:lpstr>Indirekte Kosten</vt:lpstr>
      <vt:lpstr>Kalkulation indirekte Kosten</vt:lpstr>
      <vt:lpstr>'a) Personalkosten'!Druckbereich</vt:lpstr>
      <vt:lpstr>'b) Sachkosten'!Druckbereich</vt:lpstr>
      <vt:lpstr>'c) Unteraufträge'!Druckbereich</vt:lpstr>
      <vt:lpstr>'Indirekte Kosten'!Druckbereich</vt:lpstr>
      <vt:lpstr>Overview!Druckbereich</vt:lpstr>
      <vt:lpstr>Projekteinnahmen!Druckbereich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Gundula Windtner</cp:lastModifiedBy>
  <cp:lastPrinted>2015-02-26T16:02:26Z</cp:lastPrinted>
  <dcterms:created xsi:type="dcterms:W3CDTF">2011-02-06T15:40:59Z</dcterms:created>
  <dcterms:modified xsi:type="dcterms:W3CDTF">2022-05-05T11:44:30Z</dcterms:modified>
</cp:coreProperties>
</file>